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8" windowWidth="15360" windowHeight="9456" activeTab="2"/>
  </bookViews>
  <sheets>
    <sheet name="使用說明" sheetId="1" r:id="rId1"/>
    <sheet name="匯出匯款申請書" sheetId="2" r:id="rId2"/>
    <sheet name="匯出匯款約定書" sheetId="3" r:id="rId3"/>
  </sheets>
  <definedNames>
    <definedName name="_xlnm.Print_Area" localSheetId="1">'匯出匯款申請書'!$A$1:$J$74</definedName>
  </definedNames>
  <calcPr fullCalcOnLoad="1"/>
</workbook>
</file>

<file path=xl/sharedStrings.xml><?xml version="1.0" encoding="utf-8"?>
<sst xmlns="http://schemas.openxmlformats.org/spreadsheetml/2006/main" count="267" uniqueCount="172">
  <si>
    <r>
      <t xml:space="preserve">        </t>
    </r>
    <r>
      <rPr>
        <sz val="12"/>
        <color indexed="10"/>
        <rFont val="新細明體"/>
        <family val="1"/>
      </rPr>
      <t>欄位開放填寫（請參考以下「樣本」）</t>
    </r>
    <r>
      <rPr>
        <sz val="12"/>
        <rFont val="新細明體"/>
        <family val="1"/>
      </rPr>
      <t>，其餘欄位資料皆以密碼保護。</t>
    </r>
  </si>
  <si>
    <r>
      <t>三、本申請書列印時請搭配</t>
    </r>
    <r>
      <rPr>
        <sz val="12"/>
        <color indexed="10"/>
        <rFont val="新細明體"/>
        <family val="1"/>
      </rPr>
      <t>雷射印表機</t>
    </r>
    <r>
      <rPr>
        <sz val="12"/>
        <rFont val="新細明體"/>
        <family val="1"/>
      </rPr>
      <t>並以</t>
    </r>
    <r>
      <rPr>
        <sz val="12"/>
        <color indexed="10"/>
        <rFont val="Times New Roman"/>
        <family val="1"/>
      </rPr>
      <t>A4</t>
    </r>
    <r>
      <rPr>
        <sz val="12"/>
        <color indexed="10"/>
        <rFont val="新細明體"/>
        <family val="1"/>
      </rPr>
      <t>格式</t>
    </r>
    <r>
      <rPr>
        <sz val="12"/>
        <rFont val="新細明體"/>
        <family val="1"/>
      </rPr>
      <t>輸出</t>
    </r>
    <r>
      <rPr>
        <sz val="12"/>
        <rFont val="Times New Roman"/>
        <family val="1"/>
      </rPr>
      <t>.</t>
    </r>
    <r>
      <rPr>
        <sz val="12"/>
        <rFont val="新細明體"/>
        <family val="1"/>
      </rPr>
      <t>。</t>
    </r>
  </si>
  <si>
    <t xml:space="preserve"> </t>
  </si>
  <si>
    <r>
      <t>電話</t>
    </r>
    <r>
      <rPr>
        <sz val="9"/>
        <rFont val="Times New Roman"/>
        <family val="1"/>
      </rPr>
      <t xml:space="preserve"> Tel.</t>
    </r>
  </si>
  <si>
    <t>A/C NO.</t>
  </si>
  <si>
    <t>Amount</t>
  </si>
  <si>
    <t>匯款性質</t>
  </si>
  <si>
    <t>匯款金額</t>
  </si>
  <si>
    <r>
      <t>二、為預防使用者疏忽造成本申請書欄位格式不一，本申請書使用欄位資料保護，</t>
    </r>
    <r>
      <rPr>
        <sz val="12"/>
        <color indexed="10"/>
        <rFont val="新細明體"/>
        <family val="1"/>
      </rPr>
      <t>僅部分</t>
    </r>
  </si>
  <si>
    <t>(1)</t>
  </si>
  <si>
    <t>Bank's Copy</t>
  </si>
  <si>
    <t xml:space="preserve"> </t>
  </si>
  <si>
    <t xml:space="preserve">         THE SHANGHAI COMMERCIAL &amp; SAVINGS BANK, LTD.</t>
  </si>
  <si>
    <t>匯出匯款申請書</t>
  </si>
  <si>
    <r>
      <t>匯出編號</t>
    </r>
    <r>
      <rPr>
        <sz val="9"/>
        <rFont val="Times New Roman"/>
        <family val="1"/>
      </rPr>
      <t xml:space="preserve">   Reference</t>
    </r>
  </si>
  <si>
    <r>
      <t>日期</t>
    </r>
    <r>
      <rPr>
        <sz val="9"/>
        <rFont val="Times New Roman"/>
        <family val="1"/>
      </rPr>
      <t xml:space="preserve"> Date</t>
    </r>
  </si>
  <si>
    <t>Applicant's Signature(s)/Chop(s)</t>
  </si>
  <si>
    <t>Name in Chinese</t>
  </si>
  <si>
    <t>Name in English</t>
  </si>
  <si>
    <t>Beneficiary</t>
  </si>
  <si>
    <t>Currency</t>
  </si>
  <si>
    <t>Remittance Method</t>
  </si>
  <si>
    <t>"A/C with" Bank</t>
  </si>
  <si>
    <t>Nature of Remittance</t>
  </si>
  <si>
    <t xml:space="preserve">For Bank Use Only </t>
  </si>
  <si>
    <t xml:space="preserve">                       APPLICATION FOR OUTWARD REMITTANCE</t>
  </si>
  <si>
    <r>
      <t>匯款幣別</t>
    </r>
    <r>
      <rPr>
        <sz val="11"/>
        <rFont val="Times New Roman"/>
        <family val="1"/>
      </rPr>
      <t xml:space="preserve"> </t>
    </r>
  </si>
  <si>
    <r>
      <t>匯率</t>
    </r>
    <r>
      <rPr>
        <sz val="11"/>
        <rFont val="Times New Roman"/>
        <family val="1"/>
      </rPr>
      <t xml:space="preserve">     Exchange Rate @</t>
    </r>
    <r>
      <rPr>
        <u val="single"/>
        <sz val="11"/>
        <rFont val="Times New Roman"/>
        <family val="1"/>
      </rPr>
      <t xml:space="preserve">                           </t>
    </r>
  </si>
  <si>
    <t>匯款方式</t>
  </si>
  <si>
    <t>申請人簽章</t>
  </si>
  <si>
    <t>中文名稱</t>
  </si>
  <si>
    <t>英文名稱</t>
  </si>
  <si>
    <t>收款人</t>
  </si>
  <si>
    <t>帳號</t>
  </si>
  <si>
    <t>收款銀行</t>
  </si>
  <si>
    <t xml:space="preserve">列印時間 : </t>
  </si>
  <si>
    <t xml:space="preserve"> </t>
  </si>
  <si>
    <r>
      <t>電話</t>
    </r>
    <r>
      <rPr>
        <sz val="9"/>
        <rFont val="Times New Roman"/>
        <family val="1"/>
      </rPr>
      <t xml:space="preserve"> Tel.</t>
    </r>
  </si>
  <si>
    <t>申請人凡向上海商業儲蓄銀行（以下稱貴行）申辦匯出匯款事宜，均同意依下列條款辦理：</t>
  </si>
  <si>
    <t>貴行因本約定書倘須對申請人負擔損害賠償責任者，僅以申請人所受之實際損害為限，且貴行最高賠償責任總金額以貴行本件匯款所收手續費之壹百倍為上限。</t>
  </si>
  <si>
    <t>除本約定條款外，申請人願遵守有關法令及銀行間之匯款慣例。</t>
  </si>
  <si>
    <r>
      <t>(</t>
    </r>
    <r>
      <rPr>
        <sz val="9"/>
        <rFont val="細明體"/>
        <family val="3"/>
      </rPr>
      <t>本條款之英文譯本如與中文本有異，則以中文本為準。</t>
    </r>
    <r>
      <rPr>
        <sz val="9"/>
        <rFont val="Times New Roman"/>
        <family val="1"/>
      </rPr>
      <t>)</t>
    </r>
  </si>
  <si>
    <t>1</t>
  </si>
  <si>
    <r>
      <t>The Applicant applying to THE SHANGHAI COMMERCIAL &amp; SAVINGS BANK(hereinafter referred to as the Bank) for outward remittance agrees the terms and conditions as follows</t>
    </r>
    <r>
      <rPr>
        <sz val="10"/>
        <rFont val="細明體"/>
        <family val="3"/>
      </rPr>
      <t>：</t>
    </r>
  </si>
  <si>
    <t>(3)</t>
  </si>
  <si>
    <t>顧客留存</t>
  </si>
  <si>
    <t>Customer's Copy</t>
  </si>
  <si>
    <t xml:space="preserve">    Customer's Copy</t>
  </si>
  <si>
    <t>專員</t>
  </si>
  <si>
    <t>資深專員</t>
  </si>
  <si>
    <t xml:space="preserve">In addition to the terms and conditions provided herein, the Applicant agrees to comply with the relevant laws and remittance customs between and among banks. </t>
  </si>
  <si>
    <t>因本約定書所生之爭議，以中華民國之法律為準據法；如涉訟時，以臺灣台北地方法院為非排他性之第一審管轄法院。</t>
  </si>
  <si>
    <t>Any disputes and controversies arising from this Agreement shall be governed by and construed in accordance with the laws of Taiwan R.O.C the Republic of China. Any dispute arising from this Agreement will shall be submitted to the nonexclusive jurisdiction of the Taiwan Taipei District Court.</t>
  </si>
  <si>
    <r>
      <t>收費標準</t>
    </r>
    <r>
      <rPr>
        <sz val="12"/>
        <rFont val="Times New Roman"/>
        <family val="1"/>
      </rPr>
      <t xml:space="preserve"> Fee schedule</t>
    </r>
  </si>
  <si>
    <r>
      <t>電匯</t>
    </r>
    <r>
      <rPr>
        <b/>
        <sz val="10"/>
        <rFont val="Times New Roman"/>
        <family val="1"/>
      </rPr>
      <t xml:space="preserve"> (T/T)</t>
    </r>
  </si>
  <si>
    <r>
      <t>手續費</t>
    </r>
    <r>
      <rPr>
        <b/>
        <sz val="10"/>
        <rFont val="Times New Roman"/>
        <family val="1"/>
      </rPr>
      <t xml:space="preserve">               Commission</t>
    </r>
  </si>
  <si>
    <r>
      <t>郵電費</t>
    </r>
    <r>
      <rPr>
        <b/>
        <sz val="9"/>
        <rFont val="Times New Roman"/>
        <family val="1"/>
      </rPr>
      <t xml:space="preserve">                                   Postage &amp; Cable Charges</t>
    </r>
  </si>
  <si>
    <t>本行簽章</t>
  </si>
  <si>
    <t>顧客留存</t>
  </si>
  <si>
    <t>(2)</t>
  </si>
  <si>
    <r>
      <t xml:space="preserve">                       </t>
    </r>
    <r>
      <rPr>
        <sz val="12"/>
        <rFont val="Times New Roman"/>
        <family val="1"/>
      </rPr>
      <t xml:space="preserve">                                                                    </t>
    </r>
  </si>
  <si>
    <t>Customer's Copy</t>
  </si>
  <si>
    <t>申請人統一編號</t>
  </si>
  <si>
    <r>
      <t>帳號</t>
    </r>
    <r>
      <rPr>
        <sz val="9"/>
        <rFont val="Times New Roman"/>
        <family val="1"/>
      </rPr>
      <t>A/C NO.</t>
    </r>
  </si>
  <si>
    <r>
      <t>繳款方式</t>
    </r>
    <r>
      <rPr>
        <sz val="10"/>
        <rFont val="Times New Roman"/>
        <family val="1"/>
      </rPr>
      <t xml:space="preserve"> Settlement Method</t>
    </r>
  </si>
  <si>
    <r>
      <t>繳款方式</t>
    </r>
    <r>
      <rPr>
        <sz val="10"/>
        <rFont val="Times New Roman"/>
        <family val="1"/>
      </rPr>
      <t xml:space="preserve"> Settlement method</t>
    </r>
  </si>
  <si>
    <t>新台幣 NT$</t>
  </si>
  <si>
    <r>
      <t xml:space="preserve">   </t>
    </r>
    <r>
      <rPr>
        <sz val="10"/>
        <rFont val="標楷體"/>
        <family val="4"/>
      </rPr>
      <t>外匯</t>
    </r>
    <r>
      <rPr>
        <sz val="10"/>
        <rFont val="Times New Roman"/>
        <family val="1"/>
      </rPr>
      <t>Foreign Currency</t>
    </r>
  </si>
  <si>
    <r>
      <t xml:space="preserve"> </t>
    </r>
    <r>
      <rPr>
        <sz val="9"/>
        <rFont val="標楷體"/>
        <family val="4"/>
      </rPr>
      <t>外匯</t>
    </r>
    <r>
      <rPr>
        <sz val="9"/>
        <rFont val="Times New Roman"/>
        <family val="1"/>
      </rPr>
      <t>Foreign Currency</t>
    </r>
  </si>
  <si>
    <r>
      <t>票匯</t>
    </r>
    <r>
      <rPr>
        <sz val="9"/>
        <rFont val="Times New Roman"/>
        <family val="1"/>
      </rPr>
      <t>Demand Draft</t>
    </r>
  </si>
  <si>
    <r>
      <t>電匯</t>
    </r>
    <r>
      <rPr>
        <sz val="9"/>
        <rFont val="Times New Roman"/>
        <family val="1"/>
      </rPr>
      <t xml:space="preserve">  Swift/Telex       </t>
    </r>
  </si>
  <si>
    <r>
      <t xml:space="preserve">(2) </t>
    </r>
    <r>
      <rPr>
        <sz val="10"/>
        <rFont val="標楷體"/>
        <family val="4"/>
      </rPr>
      <t>其他</t>
    </r>
    <r>
      <rPr>
        <sz val="10"/>
        <rFont val="Times New Roman"/>
        <family val="1"/>
      </rPr>
      <t xml:space="preserve"> Others</t>
    </r>
  </si>
  <si>
    <r>
      <t>票匯</t>
    </r>
    <r>
      <rPr>
        <sz val="9"/>
        <rFont val="Times New Roman"/>
        <family val="1"/>
      </rPr>
      <t>Demand Draft</t>
    </r>
  </si>
  <si>
    <r>
      <t>電匯</t>
    </r>
    <r>
      <rPr>
        <sz val="9"/>
        <rFont val="Times New Roman"/>
        <family val="1"/>
      </rPr>
      <t xml:space="preserve">Swift/Telex         </t>
    </r>
  </si>
  <si>
    <t>英文名稱</t>
  </si>
  <si>
    <t>傳票附件</t>
  </si>
  <si>
    <r>
      <t>地址</t>
    </r>
    <r>
      <rPr>
        <sz val="9"/>
        <rFont val="Times New Roman"/>
        <family val="1"/>
      </rPr>
      <t xml:space="preserve"> Address</t>
    </r>
  </si>
  <si>
    <r>
      <t>地址</t>
    </r>
    <r>
      <rPr>
        <sz val="9"/>
        <rFont val="Times New Roman"/>
        <family val="1"/>
      </rPr>
      <t>Address</t>
    </r>
  </si>
  <si>
    <r>
      <t>地址</t>
    </r>
    <r>
      <rPr>
        <sz val="9"/>
        <rFont val="Times New Roman"/>
        <family val="1"/>
      </rPr>
      <t>Address</t>
    </r>
  </si>
  <si>
    <r>
      <t>BEN</t>
    </r>
    <r>
      <rPr>
        <b/>
        <sz val="9"/>
        <rFont val="標楷體"/>
        <family val="4"/>
      </rPr>
      <t xml:space="preserve">: </t>
    </r>
    <r>
      <rPr>
        <sz val="9"/>
        <rFont val="標楷體"/>
        <family val="4"/>
      </rPr>
      <t>所有費用由收款人負擔。</t>
    </r>
    <r>
      <rPr>
        <sz val="9"/>
        <rFont val="Times New Roman"/>
        <family val="1"/>
      </rPr>
      <t xml:space="preserve">All local and overseas bank charges shall be borne by beneficiary.  </t>
    </r>
  </si>
  <si>
    <r>
      <t xml:space="preserve"> </t>
    </r>
    <r>
      <rPr>
        <sz val="9"/>
        <rFont val="標楷體"/>
        <family val="4"/>
      </rPr>
      <t>新台幣 NT$</t>
    </r>
  </si>
  <si>
    <r>
      <t xml:space="preserve">(1) </t>
    </r>
    <r>
      <rPr>
        <sz val="10"/>
        <rFont val="標楷體"/>
        <family val="4"/>
      </rPr>
      <t>進口貨款</t>
    </r>
    <r>
      <rPr>
        <sz val="10"/>
        <rFont val="Times New Roman"/>
        <family val="1"/>
      </rPr>
      <t xml:space="preserve"> Import Proceeds
</t>
    </r>
  </si>
  <si>
    <r>
      <t>地址</t>
    </r>
    <r>
      <rPr>
        <sz val="9"/>
        <rFont val="Times New Roman"/>
        <family val="1"/>
      </rPr>
      <t>Address</t>
    </r>
  </si>
  <si>
    <r>
      <t xml:space="preserve">(1) </t>
    </r>
    <r>
      <rPr>
        <sz val="10"/>
        <rFont val="標楷體"/>
        <family val="4"/>
      </rPr>
      <t>進口貨款</t>
    </r>
    <r>
      <rPr>
        <sz val="10"/>
        <rFont val="Times New Roman"/>
        <family val="1"/>
      </rPr>
      <t xml:space="preserve"> Import Proceeds
</t>
    </r>
  </si>
  <si>
    <t>AAAAAAAAAAAA</t>
  </si>
  <si>
    <t>AAAAAAAAAAA</t>
  </si>
  <si>
    <t>AAAAAAAAAAAAAAAAAAAAAAAAAAAAAAA</t>
  </si>
  <si>
    <t>AAAAAAAAAAAAAAAAAAAAAAAAAAAAAAAAAAAAAAAAAAAAAAAAAAAAAAAAAAAAAAAAAAAAAAAAAAAAAAAAAAAAAAAAAAAAAAAAAAAAAAAA</t>
  </si>
  <si>
    <t>AAAAAAAAAAAAAAAAAAAAA</t>
  </si>
  <si>
    <t>AAAAAAAAAAAAAAAAAAAAAAAAAAAAAAAAAAAAAAAAAAAAAAAAAAAAAAAAAAAAAAAAAAAAAAAAAAAAAAAAAAAAAAAAAAAAAAAAAAAAAAAA</t>
  </si>
  <si>
    <t>AAAAAAAAAAAAAAAAAAAA</t>
  </si>
  <si>
    <t>AAAAAAAAAAAAAAAAAAAAAAAAAAAAAAAAAAAAAAAAAAAAAAAAAAAAAAAAAAAAAAAAAAAAAAAAAAAAAAAAA</t>
  </si>
  <si>
    <t>USD</t>
  </si>
  <si>
    <t>AAAAAAAAAAAAAAAAAAAAAAAAAA</t>
  </si>
  <si>
    <t>AAAAAAAAAAAAAAAAAAAAAAAA</t>
  </si>
  <si>
    <t>一、匯出匯款申請書一式三聯，僅需填寫第一聯資料即可，相關資料會自動複製到第二聯，</t>
  </si>
  <si>
    <r>
      <t xml:space="preserve">(2) </t>
    </r>
    <r>
      <rPr>
        <sz val="10"/>
        <rFont val="標楷體"/>
        <family val="4"/>
      </rPr>
      <t>其他</t>
    </r>
    <r>
      <rPr>
        <sz val="9"/>
        <rFont val="Times New Roman"/>
        <family val="1"/>
      </rPr>
      <t xml:space="preserve"> Others</t>
    </r>
  </si>
  <si>
    <r>
      <t xml:space="preserve">(2) </t>
    </r>
    <r>
      <rPr>
        <sz val="10"/>
        <rFont val="標楷體"/>
        <family val="4"/>
      </rPr>
      <t>其他</t>
    </r>
    <r>
      <rPr>
        <sz val="10"/>
        <rFont val="Times New Roman"/>
        <family val="1"/>
      </rPr>
      <t xml:space="preserve"> </t>
    </r>
    <r>
      <rPr>
        <sz val="9"/>
        <rFont val="Times New Roman"/>
        <family val="1"/>
      </rPr>
      <t>Others</t>
    </r>
  </si>
  <si>
    <t xml:space="preserve"> Applicant</t>
  </si>
  <si>
    <t>Beneficiary</t>
  </si>
  <si>
    <r>
      <t>地址</t>
    </r>
    <r>
      <rPr>
        <sz val="9"/>
        <rFont val="Times New Roman"/>
        <family val="1"/>
      </rPr>
      <t>Address</t>
    </r>
  </si>
  <si>
    <r>
      <t>電話</t>
    </r>
    <r>
      <rPr>
        <sz val="9"/>
        <rFont val="Times New Roman"/>
        <family val="1"/>
      </rPr>
      <t xml:space="preserve"> Tel.</t>
    </r>
  </si>
  <si>
    <t>"A/C with" Bank</t>
  </si>
  <si>
    <t>A/C NO.</t>
  </si>
  <si>
    <t>Beneficiary</t>
  </si>
  <si>
    <r>
      <t>費用明細details of charges(請擇一，申請人若未選擇，則為</t>
    </r>
    <r>
      <rPr>
        <sz val="9"/>
        <rFont val="Times New Roman"/>
        <family val="1"/>
      </rPr>
      <t>SHA</t>
    </r>
    <r>
      <rPr>
        <sz val="9"/>
        <rFont val="標楷體"/>
        <family val="4"/>
      </rPr>
      <t>。</t>
    </r>
    <r>
      <rPr>
        <sz val="9"/>
        <rFont val="Times New Roman"/>
        <family val="1"/>
      </rPr>
      <t>Please select one option, if no selection is made, it would be SHA.)</t>
    </r>
  </si>
  <si>
    <r>
      <t>SHA</t>
    </r>
    <r>
      <rPr>
        <sz val="9"/>
        <rFont val="Times New Roman"/>
        <family val="1"/>
      </rPr>
      <t xml:space="preserve">: </t>
    </r>
    <r>
      <rPr>
        <sz val="9"/>
        <rFont val="標楷體"/>
        <family val="4"/>
      </rPr>
      <t>申請人僅負擔貴行費用</t>
    </r>
    <r>
      <rPr>
        <sz val="9"/>
        <rFont val="Times New Roman"/>
        <family val="1"/>
      </rPr>
      <t>(</t>
    </r>
    <r>
      <rPr>
        <sz val="9"/>
        <rFont val="標楷體"/>
        <family val="4"/>
      </rPr>
      <t>中間轉匯銀行及收款行之費用將在匯款內扣除</t>
    </r>
    <r>
      <rPr>
        <sz val="9"/>
        <rFont val="Times New Roman"/>
        <family val="1"/>
      </rPr>
      <t>)</t>
    </r>
    <r>
      <rPr>
        <sz val="9"/>
        <rFont val="標楷體"/>
        <family val="4"/>
      </rPr>
      <t>。</t>
    </r>
    <r>
      <rPr>
        <sz val="9"/>
        <rFont val="Times New Roman"/>
        <family val="1"/>
      </rPr>
      <t xml:space="preserve">Only the Bank's charges shall be  borne  by applicant. (intermediary bank's charges and paying bank's charges will be deducted from the remitted amount.)  </t>
    </r>
  </si>
  <si>
    <r>
      <t>全額到收款銀行</t>
    </r>
    <r>
      <rPr>
        <sz val="9"/>
        <rFont val="Times New Roman"/>
        <family val="1"/>
      </rPr>
      <t>(</t>
    </r>
    <r>
      <rPr>
        <sz val="9"/>
        <rFont val="標楷體"/>
        <family val="4"/>
      </rPr>
      <t>申請人負擔貴行及中間轉匯銀行之費用，收款銀行費用由收款人負擔</t>
    </r>
    <r>
      <rPr>
        <sz val="9"/>
        <rFont val="Times New Roman"/>
        <family val="1"/>
      </rPr>
      <t>)</t>
    </r>
    <r>
      <rPr>
        <sz val="9"/>
        <rFont val="標楷體"/>
        <family val="4"/>
      </rPr>
      <t>。</t>
    </r>
    <r>
      <rPr>
        <sz val="9"/>
        <rFont val="Times New Roman"/>
        <family val="1"/>
      </rPr>
      <t>Full amount remitted to paying bank(the Bank's charges and intermediary bank's charges shall be borne by applicant, and paying bank's charges shall be borne by beneficiary).</t>
    </r>
  </si>
  <si>
    <t>beneficiary</t>
  </si>
  <si>
    <t xml:space="preserve"> applicant</t>
  </si>
  <si>
    <t>"A/C with" Bank</t>
  </si>
  <si>
    <t>"A/C with Bank"</t>
  </si>
  <si>
    <t>票匯 (D/D)</t>
  </si>
  <si>
    <r>
      <t>以外幣現鈔方式匯出時，除加收各幣別本行掛牌匯價、鈔價之新台幣匯差，差價收取無最低金額限制外，應另加收手續費</t>
    </r>
    <r>
      <rPr>
        <b/>
        <sz val="9"/>
        <rFont val="Times New Roman"/>
        <family val="1"/>
      </rPr>
      <t>TWD100</t>
    </r>
    <r>
      <rPr>
        <b/>
        <sz val="9"/>
        <rFont val="新細明體"/>
        <family val="1"/>
      </rPr>
      <t>。</t>
    </r>
  </si>
  <si>
    <r>
      <t>以外幣現鈔方式匯出時，除加收各幣別本行掛牌匯價、鈔價之新台幣匯差，差價收取無最低金額限制外，應另加收手續費</t>
    </r>
    <r>
      <rPr>
        <sz val="9"/>
        <rFont val="Times New Roman"/>
        <family val="1"/>
      </rPr>
      <t>TWD100</t>
    </r>
    <r>
      <rPr>
        <sz val="9"/>
        <rFont val="細明體"/>
        <family val="3"/>
      </rPr>
      <t>。</t>
    </r>
  </si>
  <si>
    <t>For the outward remittance settled by foreign currency cash, additional commission TWD100 and extra cost of the difference between exchange rate of remittance and cash shall be charged , such extra cost is without minimum.</t>
  </si>
  <si>
    <r>
      <t>電匯</t>
    </r>
    <r>
      <rPr>
        <b/>
        <sz val="10"/>
        <rFont val="Times New Roman"/>
        <family val="1"/>
      </rPr>
      <t xml:space="preserve"> (T/T)</t>
    </r>
  </si>
  <si>
    <r>
      <t>票匯</t>
    </r>
    <r>
      <rPr>
        <b/>
        <sz val="10"/>
        <rFont val="Times New Roman"/>
        <family val="1"/>
      </rPr>
      <t xml:space="preserve"> (D/D)</t>
    </r>
  </si>
  <si>
    <r>
      <t>附言</t>
    </r>
    <r>
      <rPr>
        <sz val="8"/>
        <rFont val="Times New Roman"/>
        <family val="1"/>
      </rPr>
      <t>Remittance information</t>
    </r>
  </si>
  <si>
    <t>The Bank shall only be responsible for the actual damage incurred by the Applicant under this Agreement. The total amount of the Bank’s liability shall not be more than 100 times as the fee charged.</t>
  </si>
  <si>
    <t>(In the event of any inconsistency between the English version and Chinese version of these terms and conditions, the Chinese version  shall prevail.)</t>
  </si>
  <si>
    <t xml:space="preserve">         THE SHANGHAI COMMERCIAL &amp; SAVINGS BANK, LTD.</t>
  </si>
  <si>
    <t>匯出匯款申請書</t>
  </si>
  <si>
    <t>匯出匯款證明書</t>
  </si>
  <si>
    <t xml:space="preserve">             CONFIRMATION FOR OUTWARD REMITTANCE</t>
  </si>
  <si>
    <t>THE SHANGHAI COMMERCIAL &amp; SAVINGS BANK, LTD.</t>
  </si>
  <si>
    <r>
      <t>附言</t>
    </r>
    <r>
      <rPr>
        <sz val="8"/>
        <rFont val="Times New Roman"/>
        <family val="1"/>
      </rPr>
      <t>Remittance information</t>
    </r>
  </si>
  <si>
    <r>
      <t>附言</t>
    </r>
    <r>
      <rPr>
        <sz val="8"/>
        <rFont val="Times New Roman"/>
        <family val="1"/>
      </rPr>
      <t>Remittance information</t>
    </r>
  </si>
  <si>
    <r>
      <t>銀行代號</t>
    </r>
    <r>
      <rPr>
        <sz val="11"/>
        <rFont val="Times New Roman"/>
        <family val="1"/>
      </rPr>
      <t xml:space="preserve"> </t>
    </r>
    <r>
      <rPr>
        <sz val="7"/>
        <rFont val="Times New Roman"/>
        <family val="1"/>
      </rPr>
      <t>Bank Code</t>
    </r>
  </si>
  <si>
    <t>"A/C with" Bank</t>
  </si>
  <si>
    <r>
      <t>費用明細details of charges(請擇一，申請人若未選擇，則為</t>
    </r>
    <r>
      <rPr>
        <sz val="8"/>
        <rFont val="Times New Roman"/>
        <family val="1"/>
      </rPr>
      <t>SHA</t>
    </r>
    <r>
      <rPr>
        <sz val="8"/>
        <rFont val="標楷體"/>
        <family val="4"/>
      </rPr>
      <t>。</t>
    </r>
  </si>
  <si>
    <t>Please select one option, if no selection is made, it would be SHA.)</t>
  </si>
  <si>
    <r>
      <t>費用明細details of charges(請擇一，申請人若未選擇，則為</t>
    </r>
    <r>
      <rPr>
        <sz val="8"/>
        <rFont val="Times New Roman"/>
        <family val="1"/>
      </rPr>
      <t>SHA</t>
    </r>
    <r>
      <rPr>
        <sz val="8"/>
        <rFont val="細明體"/>
        <family val="3"/>
      </rPr>
      <t>。</t>
    </r>
  </si>
  <si>
    <t>Please select one option, if no selection is made, it would be SHA.)</t>
  </si>
  <si>
    <r>
      <t>全額到收款銀行</t>
    </r>
    <r>
      <rPr>
        <sz val="8"/>
        <rFont val="標楷體"/>
        <family val="4"/>
      </rPr>
      <t>：申請人負擔貴行及中間轉匯銀行之費用，收款銀行費用由收款人負擔。</t>
    </r>
    <r>
      <rPr>
        <sz val="8"/>
        <rFont val="Times New Roman"/>
        <family val="1"/>
      </rPr>
      <t>Full amount remitted to paying bank</t>
    </r>
    <r>
      <rPr>
        <sz val="8"/>
        <rFont val="標楷體"/>
        <family val="4"/>
      </rPr>
      <t>：</t>
    </r>
    <r>
      <rPr>
        <sz val="8"/>
        <rFont val="Times New Roman"/>
        <family val="1"/>
      </rPr>
      <t>the Bank's charges and intermediary bank's charges shall be borne by applicant, and paying bank's charges shall be borne by beneficiary.</t>
    </r>
  </si>
  <si>
    <r>
      <t>BEN</t>
    </r>
    <r>
      <rPr>
        <b/>
        <sz val="8"/>
        <rFont val="標楷體"/>
        <family val="4"/>
      </rPr>
      <t xml:space="preserve">: </t>
    </r>
    <r>
      <rPr>
        <sz val="8"/>
        <rFont val="標楷體"/>
        <family val="4"/>
      </rPr>
      <t>所有費用由收款人負擔。</t>
    </r>
    <r>
      <rPr>
        <sz val="8"/>
        <rFont val="Times New Roman"/>
        <family val="1"/>
      </rPr>
      <t xml:space="preserve">All local and overseas bank charges shall be borne by beneficiary.  </t>
    </r>
  </si>
  <si>
    <r>
      <t>SHA</t>
    </r>
    <r>
      <rPr>
        <sz val="8"/>
        <rFont val="Times New Roman"/>
        <family val="1"/>
      </rPr>
      <t xml:space="preserve">: </t>
    </r>
    <r>
      <rPr>
        <sz val="8"/>
        <rFont val="標楷體"/>
        <family val="4"/>
      </rPr>
      <t>申請人僅負擔貴行費用</t>
    </r>
    <r>
      <rPr>
        <sz val="8"/>
        <rFont val="Times New Roman"/>
        <family val="1"/>
      </rPr>
      <t>(</t>
    </r>
    <r>
      <rPr>
        <sz val="8"/>
        <rFont val="標楷體"/>
        <family val="4"/>
      </rPr>
      <t>中間轉匯銀行及收款行之費用將在匯款內扣除</t>
    </r>
    <r>
      <rPr>
        <sz val="8"/>
        <rFont val="Times New Roman"/>
        <family val="1"/>
      </rPr>
      <t>)</t>
    </r>
    <r>
      <rPr>
        <sz val="8"/>
        <rFont val="標楷體"/>
        <family val="4"/>
      </rPr>
      <t>。</t>
    </r>
    <r>
      <rPr>
        <sz val="8"/>
        <rFont val="Times New Roman"/>
        <family val="1"/>
      </rPr>
      <t xml:space="preserve">Only the Bank's charges shall be  borne  by applicant. (intermediary bank's charges and paying bank's charges will be deducted from the remitted amount.)  </t>
    </r>
  </si>
  <si>
    <r>
      <t>SHA</t>
    </r>
    <r>
      <rPr>
        <sz val="8"/>
        <rFont val="Times New Roman"/>
        <family val="1"/>
      </rPr>
      <t xml:space="preserve">: </t>
    </r>
    <r>
      <rPr>
        <sz val="8"/>
        <rFont val="標楷體"/>
        <family val="4"/>
      </rPr>
      <t>申請人僅負擔貴行費用(中間轉匯銀行及收款行之費用將在匯款內扣除)</t>
    </r>
    <r>
      <rPr>
        <sz val="8"/>
        <rFont val="細明體"/>
        <family val="3"/>
      </rPr>
      <t>。</t>
    </r>
    <r>
      <rPr>
        <sz val="8"/>
        <rFont val="Times New Roman"/>
        <family val="1"/>
      </rPr>
      <t xml:space="preserve">Only the Bank's charges shall be  borne  by applicant. (intermediary bank's charges and paying bank's charges will be deducted from the remitted amount.) </t>
    </r>
    <r>
      <rPr>
        <b/>
        <sz val="8"/>
        <rFont val="Times New Roman"/>
        <family val="1"/>
      </rPr>
      <t xml:space="preserve"> </t>
    </r>
  </si>
  <si>
    <r>
      <t>BEN</t>
    </r>
    <r>
      <rPr>
        <sz val="8"/>
        <rFont val="Times New Roman"/>
        <family val="1"/>
      </rPr>
      <t xml:space="preserve">: </t>
    </r>
    <r>
      <rPr>
        <sz val="8"/>
        <rFont val="標楷體"/>
        <family val="4"/>
      </rPr>
      <t>所有費用由收款人負擔</t>
    </r>
    <r>
      <rPr>
        <sz val="8"/>
        <rFont val="細明體"/>
        <family val="3"/>
      </rPr>
      <t>。</t>
    </r>
    <r>
      <rPr>
        <sz val="8"/>
        <rFont val="Times New Roman"/>
        <family val="1"/>
      </rPr>
      <t xml:space="preserve">All local and overseas bank charges shall be borne by beneficiary. </t>
    </r>
    <r>
      <rPr>
        <b/>
        <sz val="8"/>
        <rFont val="Times New Roman"/>
        <family val="1"/>
      </rPr>
      <t xml:space="preserve"> </t>
    </r>
  </si>
  <si>
    <r>
      <t>匯出編號</t>
    </r>
    <r>
      <rPr>
        <sz val="9"/>
        <rFont val="Times New Roman"/>
        <family val="1"/>
      </rPr>
      <t xml:space="preserve">   Reference</t>
    </r>
  </si>
  <si>
    <t xml:space="preserve"> I.D./Passport/ Residence No.</t>
  </si>
  <si>
    <t xml:space="preserve"> 顧客留存</t>
  </si>
  <si>
    <r>
      <t xml:space="preserve"> </t>
    </r>
    <r>
      <rPr>
        <sz val="7"/>
        <rFont val="Times New Roman"/>
        <family val="1"/>
      </rPr>
      <t>I.D./Passport/ Residence No.</t>
    </r>
  </si>
  <si>
    <r>
      <t>銀行代號</t>
    </r>
    <r>
      <rPr>
        <sz val="9"/>
        <rFont val="Times New Roman"/>
        <family val="1"/>
      </rPr>
      <t xml:space="preserve"> Bank Code</t>
    </r>
  </si>
  <si>
    <t>申請人統一編號</t>
  </si>
  <si>
    <r>
      <t>帳號</t>
    </r>
    <r>
      <rPr>
        <sz val="9"/>
        <rFont val="Times New Roman"/>
        <family val="1"/>
      </rPr>
      <t>A/C NO.</t>
    </r>
  </si>
  <si>
    <r>
      <t>貴行得以認為合適之任何方式為匯出匯款，除申請人另有指定外，貴行並得以任何國外分行或通匯行為收款行或轉匯行。如因收款行或轉匯行所致之誤失，無論該行係由申請人或貴行所指定，貴行均毋庸負擔任何責任，惟</t>
    </r>
    <r>
      <rPr>
        <sz val="9"/>
        <rFont val="Times New Roman"/>
        <family val="1"/>
      </rPr>
      <t xml:space="preserve"> </t>
    </r>
    <r>
      <rPr>
        <sz val="9"/>
        <rFont val="新細明體"/>
        <family val="1"/>
      </rPr>
      <t>貴行得依申請人之請求協助辦理追蹤、查詢，但</t>
    </r>
    <r>
      <rPr>
        <b/>
        <sz val="9"/>
        <rFont val="新細明體"/>
        <family val="1"/>
      </rPr>
      <t>辦理追蹤、查詢所須之郵電費及所衍生之一切費用均由申請人負擔</t>
    </r>
    <r>
      <rPr>
        <sz val="9"/>
        <rFont val="新細明體"/>
        <family val="1"/>
      </rPr>
      <t>。</t>
    </r>
  </si>
  <si>
    <r>
      <t xml:space="preserve">The Bank may proceed with the outward remittance in any manner deemed fit at its absolute discretion. Unless otherwise instructed by the Applicant, the Bank may designate any of its foreign branches or correspondents as the paying bank or the intermediary bank. If there are any errors or omissions resulting from acts of paying banks or intermediary banks, whether they are designated by the Bank or not, upon the request of the Applicant, the Bank may assist the Applicant with the follow up or enquiries in connection therewith and shall assume no responsibilities therefor. </t>
    </r>
    <r>
      <rPr>
        <b/>
        <sz val="10"/>
        <rFont val="Arial"/>
        <family val="2"/>
      </rPr>
      <t>The postage and telecommunication fees and all other fees arising therefrom shall be borne by the Applicant</t>
    </r>
    <r>
      <rPr>
        <sz val="10"/>
        <rFont val="Arial"/>
        <family val="2"/>
      </rPr>
      <t>.</t>
    </r>
  </si>
  <si>
    <r>
      <t>倘因電訊設備、線路等故障，或因電文發送、接收情況不良導致電文內有跳行、模糊不清、殘缺或其他非貴行所能控制之原因，導致匯款滯留、遲延送達、不能送達或有錯誤時，貴行毋庸負擔任何責任，惟 貴行得依申請人之請求協助辦理退匯、轉匯或重新匯款時，</t>
    </r>
    <r>
      <rPr>
        <b/>
        <sz val="9"/>
        <rFont val="細明體"/>
        <family val="3"/>
      </rPr>
      <t>其所需之郵電費及收款行或轉匯行收取之費用均由申請人負擔</t>
    </r>
    <r>
      <rPr>
        <sz val="9"/>
        <rFont val="細明體"/>
        <family val="3"/>
      </rPr>
      <t>。如因不可抗力或其他非貴行所能控制之原因，導致匯款滯留時，於貴行收到申請人另行指示前，貴行得於滯留原因排除後逕行執行匯款。</t>
    </r>
  </si>
  <si>
    <r>
      <t xml:space="preserve">The Applicant agrees to pay all postage and telecommunication fees and fees charged by the paying bank or the intermediary bank </t>
    </r>
    <r>
      <rPr>
        <sz val="10"/>
        <rFont val="Arial"/>
        <family val="2"/>
      </rPr>
      <t xml:space="preserve">when the remittance is remained, delayed, failed or mistook due to incomplete, illegible, defective remittance message caused by broken telecommunication equipment and lines, poor transmit and reception , or other situations beyond the Bank’s control, the Bank may assist with re-exchange, transfer or re-remittance at the request of the Applicant. If the remittance is delayed due to force majeure or any other reason beyond the control of the Bank, including but not limited to Acts of God, acts of governmental authorities, war, riot and any other causes of such nature, unless receiving other instructions from the Applicant, the Bank may refrain from executing the remittance until the above events are concluded. </t>
    </r>
  </si>
  <si>
    <r>
      <t xml:space="preserve">Unless otherwise instructed by the Applicant, the Applicant agrees that the fees withheld by the paying bank or intermediary bank from the remittance pursuant to the local banking customs when the remittance is paid or transferred </t>
    </r>
    <r>
      <rPr>
        <b/>
        <sz val="10"/>
        <rFont val="Arial"/>
        <family val="2"/>
      </rPr>
      <t xml:space="preserve"> shall be borne by the beneficiary</t>
    </r>
    <r>
      <rPr>
        <sz val="10"/>
        <rFont val="Arial"/>
        <family val="2"/>
      </rPr>
      <t>.</t>
    </r>
  </si>
  <si>
    <r>
      <t>匯出匯款於解款或轉匯時，除申請人另有指定外，其依當地銀行慣例由收款行或轉匯行自匯款金額內扣取之費用，</t>
    </r>
    <r>
      <rPr>
        <b/>
        <sz val="9"/>
        <rFont val="細明體"/>
        <family val="3"/>
      </rPr>
      <t>概由收款人負擔</t>
    </r>
    <r>
      <rPr>
        <sz val="9"/>
        <rFont val="細明體"/>
        <family val="3"/>
      </rPr>
      <t>。</t>
    </r>
  </si>
  <si>
    <t>如貴行、收款行或轉匯行認為該匯款可能使任何人牴觸法律規定時，貴行得拒絕依申請人之指示匯款，且無需負擔任何責任。</t>
  </si>
  <si>
    <t>If the Bank, paying bank or intermediary bank considers the remittance would disobey the laws, the Bank may refuse to remit the money without any liability incurred.</t>
  </si>
  <si>
    <r>
      <t>匯出匯款約定書</t>
    </r>
    <r>
      <rPr>
        <b/>
        <sz val="14"/>
        <rFont val="Times New Roman"/>
        <family val="1"/>
      </rPr>
      <t>(</t>
    </r>
    <r>
      <rPr>
        <b/>
        <sz val="14"/>
        <rFont val="新細明體"/>
        <family val="1"/>
      </rPr>
      <t>編號</t>
    </r>
    <r>
      <rPr>
        <b/>
        <sz val="14"/>
        <rFont val="Times New Roman"/>
        <family val="1"/>
      </rPr>
      <t>: OR201903)</t>
    </r>
  </si>
  <si>
    <t>The Terms and Conditions for Outward Remittance (No. OR201903)</t>
  </si>
  <si>
    <r>
      <t>申請人同意顧客留存之匯出匯款約定書(編號</t>
    </r>
    <r>
      <rPr>
        <sz val="7"/>
        <rFont val="Times New Roman"/>
        <family val="1"/>
      </rPr>
      <t>OR201903)I/We agree to be bound by the Terms and Conditions for Outward Remittance( No.OR201903)</t>
    </r>
    <r>
      <rPr>
        <sz val="7"/>
        <rFont val="標楷體"/>
        <family val="4"/>
      </rPr>
      <t>‧ (公司請蓋大小章)</t>
    </r>
  </si>
  <si>
    <r>
      <t>特別提醒：請詳閱匯出匯款約定書</t>
    </r>
    <r>
      <rPr>
        <sz val="10"/>
        <rFont val="Times New Roman"/>
        <family val="1"/>
      </rPr>
      <t>(</t>
    </r>
    <r>
      <rPr>
        <sz val="10"/>
        <rFont val="標楷體"/>
        <family val="4"/>
      </rPr>
      <t>編號</t>
    </r>
    <r>
      <rPr>
        <sz val="10"/>
        <rFont val="Times New Roman"/>
        <family val="1"/>
      </rPr>
      <t>OR201903)</t>
    </r>
    <r>
      <rPr>
        <sz val="10"/>
        <rFont val="標楷體"/>
        <family val="4"/>
      </rPr>
      <t>，除申請人另有指示外，申請人只負擔本行費用，中間轉匯銀行及收款銀行會自匯款金額中扣取費用。</t>
    </r>
    <r>
      <rPr>
        <b/>
        <sz val="10"/>
        <rFont val="標楷體"/>
        <family val="4"/>
      </rPr>
      <t>由於各國或地區或個別銀行對於匯入款解款作業方式不一，有部分銀行解付款項時，不需人工檢視戶名與帳號是否相符即可入帳，為避免遭受損失，匯款前，請務必確實查證所填寫之收款人帳號正確無誤。</t>
    </r>
    <r>
      <rPr>
        <sz val="10"/>
        <rFont val="Times New Roman"/>
        <family val="1"/>
      </rPr>
      <t xml:space="preserve">       To applicant: Please read and understood the Terms and Conditions of Outward Remittance (No.OR201903), applicant pays the charges of our bank, the charges of intermediary bank and paying bank will be deducted from the remitted amount unless otherwise specified.  The transactions are subject to the rules and regulations and market practices of the country /area/ individual bank of payment. When remittances released,  paying banks will not be held responsible if the beneficiary name and the account number do not match. To avoid any possible loss, the beneficiary account number must be clearly checked and verified before submitting the application. </t>
    </r>
  </si>
  <si>
    <t>申請人同意顧客留存之匯出匯款約定書(編號OR201903)I/We agree to be bound by the Terms and Conditions for Outward Remittance( No.OR201903)‧ (公司請蓋大小章)</t>
  </si>
  <si>
    <r>
      <t>特別提醒：請詳閱匯出匯款約定書</t>
    </r>
    <r>
      <rPr>
        <sz val="10"/>
        <rFont val="Times New Roman"/>
        <family val="1"/>
      </rPr>
      <t>(</t>
    </r>
    <r>
      <rPr>
        <sz val="10"/>
        <rFont val="標楷體"/>
        <family val="4"/>
      </rPr>
      <t>編號</t>
    </r>
    <r>
      <rPr>
        <sz val="10"/>
        <rFont val="Times New Roman"/>
        <family val="1"/>
      </rPr>
      <t>OR201903)</t>
    </r>
    <r>
      <rPr>
        <sz val="10"/>
        <rFont val="標楷體"/>
        <family val="4"/>
      </rPr>
      <t>，除申請人另有指示外，申請人只負擔本行費用，中間轉匯銀行及收款銀行會自匯款金額中扣取費用。</t>
    </r>
    <r>
      <rPr>
        <b/>
        <sz val="10"/>
        <rFont val="標楷體"/>
        <family val="4"/>
      </rPr>
      <t>由於各國或地區或個別銀行對於匯入款解款作業方式不一，有部分銀行解付款項時，不需人工檢視戶名與帳號是否相符即可入帳，為避免遭受損失，匯款前，請務必確實查證所填寫之收款人帳號正確無誤</t>
    </r>
    <r>
      <rPr>
        <sz val="10"/>
        <rFont val="標楷體"/>
        <family val="4"/>
      </rPr>
      <t>。</t>
    </r>
    <r>
      <rPr>
        <sz val="10"/>
        <rFont val="Times New Roman"/>
        <family val="1"/>
      </rPr>
      <t xml:space="preserve">To applicant: Please read and understood the Terms and Conditions of Outward Remittance (No.OR201903), applicant pays the charges of our bank, the charges of intermediary bank and paying bank will be deducted from the remitted amount unless otherwise specified.  The transactions are subject to the rules and regulations and market practices of the country /area/ individual bank of payment. When remittances released,  paying banks will not be held responsible if the beneficiary name and the account number do not match. To avoid any possible loss, the beneficiary account number must be clearly checked and verified before submitting the application. </t>
    </r>
  </si>
  <si>
    <r>
      <t>版本</t>
    </r>
    <r>
      <rPr>
        <sz val="8"/>
        <rFont val="Times New Roman"/>
        <family val="1"/>
      </rPr>
      <t>:01-REBR-501-3-005</t>
    </r>
  </si>
  <si>
    <t xml:space="preserve">每張按票匯金額0.05%計收，最低TWD100，最高TWD800，中文匯款加收TWD200 
 0.05% of draft amount(min.TWD100,max.TWD 800) Plus TWD200 if Chinese character involved                            </t>
  </si>
  <si>
    <t xml:space="preserve">每筆按匯款金額0.05%計收，最低TWD100，最高TWD800，中文匯款加收TWD200 
 0.05% of remittance amount(min.TWD100,max.TWD 800) Plus TWD200 if Chinese character involved                            </t>
  </si>
  <si>
    <t>每通電文TWD400                                              TWD400/per message                                                       南非幣匯款每筆須另加收郵電費TWD200                                           additional charge TWD200 for each ZAR remittance</t>
  </si>
  <si>
    <t xml:space="preserve">每通電文TWD400                                              TWD400/per message     </t>
  </si>
  <si>
    <t>全額到匯之匯款，除一通郵電費TWD400外，另加收郵電費TWD600，國外銀行費用另依發生數計收。</t>
  </si>
  <si>
    <t xml:space="preserve">In full payment, additional commission TWD600 shall be charged. Fees imposed by foreign banks are not reflected above and shall be borne by applicant. </t>
  </si>
  <si>
    <t xml:space="preserve">每筆按匯款金額0.05%計收，最低TWD100，最高TWD800，中文匯款加收TWD200 
 0.05% of remittance amount (min.TWD100, max.TWD 800) 
Additional fee TWD200 will be charged in remittance for Chinese character.                            </t>
  </si>
  <si>
    <t xml:space="preserve">每張按票匯金額0.05%計收，最低TWD100，最高TWD800，中文匯款加收TWD200 
 0.05% of draft amount (min.TWD100, max.TWD 800)
Addional fee TWD200 will be charged in remiittace for Chinese character.                            </t>
  </si>
  <si>
    <r>
      <t>每通電文</t>
    </r>
    <r>
      <rPr>
        <b/>
        <sz val="10"/>
        <rFont val="Times New Roman"/>
        <family val="1"/>
      </rPr>
      <t xml:space="preserve">TWD400                                              TWD400/per message                                                       </t>
    </r>
    <r>
      <rPr>
        <b/>
        <sz val="10"/>
        <rFont val="新細明體"/>
        <family val="1"/>
      </rPr>
      <t>南非幣匯款每筆須另加收郵電費</t>
    </r>
    <r>
      <rPr>
        <b/>
        <sz val="10"/>
        <rFont val="Times New Roman"/>
        <family val="1"/>
      </rPr>
      <t>TWD200                                           additional charge TWD200 for each ZAR remittance</t>
    </r>
  </si>
  <si>
    <r>
      <t>每通電文</t>
    </r>
    <r>
      <rPr>
        <b/>
        <sz val="10"/>
        <rFont val="Times New Roman"/>
        <family val="1"/>
      </rPr>
      <t xml:space="preserve">TWD400                                              TWD400/per message     </t>
    </r>
  </si>
  <si>
    <t xml:space="preserve">        第三聯為匯出匯款約定書(編號: OR201903)請自行留存。</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</si>
</sst>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0_ "/>
    <numFmt numFmtId="188" formatCode="0.00_ "/>
    <numFmt numFmtId="189" formatCode="0.00_);[Red]\(0.00\)"/>
    <numFmt numFmtId="190" formatCode="#,##0.00_);[Red]\(#,##0.00\)"/>
    <numFmt numFmtId="191" formatCode="#,##0.0"/>
    <numFmt numFmtId="192" formatCode="0_ "/>
    <numFmt numFmtId="193" formatCode="0_);[Red]\(0\)"/>
  </numFmts>
  <fonts count="69">
    <font>
      <sz val="12"/>
      <name val="新細明體"/>
      <family val="1"/>
    </font>
    <font>
      <sz val="9"/>
      <name val="新細明體"/>
      <family val="1"/>
    </font>
    <font>
      <sz val="8"/>
      <name val="Times New Roman"/>
      <family val="1"/>
    </font>
    <font>
      <sz val="9"/>
      <name val="Times New Roman"/>
      <family val="1"/>
    </font>
    <font>
      <sz val="7"/>
      <color indexed="50"/>
      <name val="細明體"/>
      <family val="3"/>
    </font>
    <font>
      <sz val="9"/>
      <name val="標楷體"/>
      <family val="4"/>
    </font>
    <font>
      <b/>
      <sz val="12"/>
      <name val="Arial"/>
      <family val="2"/>
    </font>
    <font>
      <b/>
      <sz val="12"/>
      <name val="Times New Roman"/>
      <family val="1"/>
    </font>
    <font>
      <sz val="12"/>
      <name val="Times New Roman"/>
      <family val="1"/>
    </font>
    <font>
      <b/>
      <sz val="9"/>
      <name val="Times New Roman"/>
      <family val="1"/>
    </font>
    <font>
      <sz val="11"/>
      <name val="Times New Roman"/>
      <family val="1"/>
    </font>
    <font>
      <sz val="11"/>
      <name val="標楷體"/>
      <family val="4"/>
    </font>
    <font>
      <b/>
      <sz val="14"/>
      <name val="標楷體"/>
      <family val="4"/>
    </font>
    <font>
      <b/>
      <sz val="15"/>
      <name val="標楷體"/>
      <family val="4"/>
    </font>
    <font>
      <b/>
      <sz val="15"/>
      <name val="Times New Roman"/>
      <family val="1"/>
    </font>
    <font>
      <b/>
      <sz val="11"/>
      <name val="Arial"/>
      <family val="2"/>
    </font>
    <font>
      <b/>
      <sz val="10"/>
      <name val="Arial"/>
      <family val="2"/>
    </font>
    <font>
      <u val="single"/>
      <sz val="12"/>
      <name val="新細明體"/>
      <family val="1"/>
    </font>
    <font>
      <sz val="12"/>
      <color indexed="10"/>
      <name val="新細明體"/>
      <family val="1"/>
    </font>
    <font>
      <sz val="12"/>
      <color indexed="10"/>
      <name val="Times New Roman"/>
      <family val="1"/>
    </font>
    <font>
      <sz val="8"/>
      <name val="細明體"/>
      <family val="3"/>
    </font>
    <font>
      <b/>
      <sz val="12"/>
      <name val="新細明體"/>
      <family val="1"/>
    </font>
    <font>
      <sz val="9"/>
      <name val="細明體"/>
      <family val="3"/>
    </font>
    <font>
      <sz val="8"/>
      <name val="新細明體"/>
      <family val="1"/>
    </font>
    <font>
      <sz val="10"/>
      <name val="Times New Roman"/>
      <family val="1"/>
    </font>
    <font>
      <u val="single"/>
      <sz val="11"/>
      <name val="Times New Roman"/>
      <family val="1"/>
    </font>
    <font>
      <sz val="11"/>
      <name val="新細明體"/>
      <family val="1"/>
    </font>
    <font>
      <u val="single"/>
      <sz val="12"/>
      <color indexed="12"/>
      <name val="新細明體"/>
      <family val="1"/>
    </font>
    <font>
      <u val="single"/>
      <sz val="12"/>
      <color indexed="36"/>
      <name val="新細明體"/>
      <family val="1"/>
    </font>
    <font>
      <sz val="12"/>
      <color indexed="9"/>
      <name val="新細明體"/>
      <family val="1"/>
    </font>
    <font>
      <sz val="10"/>
      <name val="細明體"/>
      <family val="3"/>
    </font>
    <font>
      <sz val="10"/>
      <name val="標楷體"/>
      <family val="4"/>
    </font>
    <font>
      <b/>
      <sz val="14"/>
      <name val="新細明體"/>
      <family val="1"/>
    </font>
    <font>
      <b/>
      <sz val="14"/>
      <name val="Times New Roman"/>
      <family val="1"/>
    </font>
    <font>
      <sz val="8"/>
      <name val="標楷體"/>
      <family val="4"/>
    </font>
    <font>
      <sz val="10"/>
      <name val="Arial"/>
      <family val="2"/>
    </font>
    <font>
      <b/>
      <sz val="10"/>
      <name val="新細明體"/>
      <family val="1"/>
    </font>
    <font>
      <b/>
      <sz val="10"/>
      <name val="Times New Roman"/>
      <family val="1"/>
    </font>
    <font>
      <b/>
      <sz val="9"/>
      <name val="新細明體"/>
      <family val="1"/>
    </font>
    <font>
      <b/>
      <sz val="9"/>
      <name val="細明體"/>
      <family val="3"/>
    </font>
    <font>
      <sz val="10"/>
      <name val="新細明體"/>
      <family val="1"/>
    </font>
    <font>
      <b/>
      <sz val="9"/>
      <name val="標楷體"/>
      <family val="4"/>
    </font>
    <font>
      <u val="single"/>
      <sz val="12"/>
      <name val="Times New Roman"/>
      <family val="1"/>
    </font>
    <font>
      <b/>
      <sz val="10"/>
      <name val="標楷體"/>
      <family val="4"/>
    </font>
    <font>
      <b/>
      <sz val="10"/>
      <name val="細明體"/>
      <family val="3"/>
    </font>
    <font>
      <b/>
      <sz val="9"/>
      <name val="Arial"/>
      <family val="2"/>
    </font>
    <font>
      <b/>
      <sz val="12"/>
      <name val="標楷體"/>
      <family val="4"/>
    </font>
    <font>
      <sz val="7"/>
      <name val="Times New Roman"/>
      <family val="1"/>
    </font>
    <font>
      <sz val="7"/>
      <name val="標楷體"/>
      <family val="4"/>
    </font>
    <font>
      <b/>
      <sz val="8"/>
      <name val="Times New Roman"/>
      <family val="1"/>
    </font>
    <font>
      <b/>
      <sz val="8"/>
      <name val="標楷體"/>
      <family val="4"/>
    </font>
    <font>
      <sz val="6"/>
      <name val="Times New Roman"/>
      <family val="1"/>
    </font>
    <font>
      <b/>
      <sz val="11"/>
      <name val="Times New Roman"/>
      <family val="1"/>
    </font>
    <font>
      <b/>
      <sz val="11"/>
      <name val="新細明體"/>
      <family val="1"/>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6">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hair"/>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3"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55" fillId="10" borderId="0" applyNumberFormat="0" applyBorder="0" applyAlignment="0" applyProtection="0"/>
    <xf numFmtId="0" fontId="56" fillId="0" borderId="1" applyNumberFormat="0" applyFill="0" applyAlignment="0" applyProtection="0"/>
    <xf numFmtId="0" fontId="57" fillId="7" borderId="0" applyNumberFormat="0" applyBorder="0" applyAlignment="0" applyProtection="0"/>
    <xf numFmtId="9" fontId="0" fillId="0" borderId="0" applyFont="0" applyFill="0" applyBorder="0" applyAlignment="0" applyProtection="0"/>
    <xf numFmtId="0" fontId="58" fillId="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5" borderId="4" applyNumberFormat="0" applyFont="0" applyAlignment="0" applyProtection="0"/>
    <xf numFmtId="0" fontId="27" fillId="0" borderId="0" applyNumberFormat="0" applyFill="0" applyBorder="0" applyAlignment="0" applyProtection="0"/>
    <xf numFmtId="0" fontId="60" fillId="0" borderId="0" applyNumberFormat="0" applyFill="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2"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 borderId="2" applyNumberFormat="0" applyAlignment="0" applyProtection="0"/>
    <xf numFmtId="0" fontId="66" fillId="9" borderId="8" applyNumberFormat="0" applyAlignment="0" applyProtection="0"/>
    <xf numFmtId="0" fontId="67" fillId="14" borderId="9" applyNumberFormat="0" applyAlignment="0" applyProtection="0"/>
    <xf numFmtId="0" fontId="68" fillId="17" borderId="0" applyNumberFormat="0" applyBorder="0" applyAlignment="0" applyProtection="0"/>
    <xf numFmtId="0" fontId="18" fillId="0" borderId="0" applyNumberFormat="0" applyFill="0" applyBorder="0" applyAlignment="0" applyProtection="0"/>
  </cellStyleXfs>
  <cellXfs count="555">
    <xf numFmtId="0" fontId="0" fillId="0" borderId="0" xfId="0" applyAlignment="1">
      <alignment/>
    </xf>
    <xf numFmtId="0" fontId="3" fillId="0" borderId="0" xfId="0" applyFont="1" applyAlignment="1" applyProtection="1">
      <alignment/>
      <protection hidden="1"/>
    </xf>
    <xf numFmtId="0" fontId="0" fillId="0" borderId="0" xfId="0" applyAlignment="1" applyProtection="1">
      <alignment/>
      <protection hidden="1"/>
    </xf>
    <xf numFmtId="49" fontId="3" fillId="0" borderId="0" xfId="0" applyNumberFormat="1" applyFont="1" applyAlignment="1" applyProtection="1">
      <alignment horizontal="center"/>
      <protection hidden="1"/>
    </xf>
    <xf numFmtId="0" fontId="0" fillId="0" borderId="0" xfId="0" applyBorder="1" applyAlignment="1" applyProtection="1">
      <alignment/>
      <protection hidden="1"/>
    </xf>
    <xf numFmtId="0" fontId="5" fillId="0" borderId="0" xfId="0" applyFont="1" applyFill="1" applyBorder="1" applyAlignment="1" applyProtection="1">
      <alignment/>
      <protection hidden="1"/>
    </xf>
    <xf numFmtId="0" fontId="3" fillId="0" borderId="10" xfId="0" applyFont="1" applyFill="1" applyBorder="1" applyAlignment="1" applyProtection="1">
      <alignment/>
      <protection hidden="1"/>
    </xf>
    <xf numFmtId="0" fontId="10" fillId="0" borderId="0" xfId="0" applyFont="1" applyAlignment="1" applyProtection="1">
      <alignment horizontal="center" vertical="top"/>
      <protection hidden="1"/>
    </xf>
    <xf numFmtId="0" fontId="2" fillId="0" borderId="0" xfId="0" applyFont="1" applyAlignment="1" applyProtection="1">
      <alignment/>
      <protection hidden="1"/>
    </xf>
    <xf numFmtId="0" fontId="3" fillId="0" borderId="0" xfId="0" applyFont="1" applyBorder="1" applyAlignment="1" applyProtection="1">
      <alignment/>
      <protection hidden="1"/>
    </xf>
    <xf numFmtId="0" fontId="3" fillId="0" borderId="11" xfId="0" applyFont="1" applyFill="1" applyBorder="1" applyAlignment="1" applyProtection="1">
      <alignment/>
      <protection hidden="1"/>
    </xf>
    <xf numFmtId="0" fontId="3" fillId="0" borderId="12" xfId="0" applyFont="1" applyFill="1" applyBorder="1" applyAlignment="1" applyProtection="1">
      <alignment/>
      <protection hidden="1"/>
    </xf>
    <xf numFmtId="0" fontId="3" fillId="0" borderId="0" xfId="0" applyFont="1" applyFill="1" applyBorder="1" applyAlignment="1" applyProtection="1">
      <alignment/>
      <protection hidden="1"/>
    </xf>
    <xf numFmtId="0" fontId="3" fillId="0" borderId="13" xfId="0" applyFont="1" applyFill="1" applyBorder="1" applyAlignment="1" applyProtection="1">
      <alignment/>
      <protection hidden="1"/>
    </xf>
    <xf numFmtId="0" fontId="3" fillId="0" borderId="14" xfId="0" applyFont="1" applyFill="1" applyBorder="1" applyAlignment="1" applyProtection="1">
      <alignment/>
      <protection hidden="1"/>
    </xf>
    <xf numFmtId="0" fontId="5" fillId="0" borderId="0" xfId="0" applyFont="1" applyFill="1" applyBorder="1" applyAlignment="1" applyProtection="1">
      <alignment horizontal="right"/>
      <protection hidden="1"/>
    </xf>
    <xf numFmtId="0" fontId="18" fillId="0" borderId="0" xfId="0" applyFont="1" applyAlignment="1" applyProtection="1">
      <alignment/>
      <protection hidden="1"/>
    </xf>
    <xf numFmtId="0" fontId="8" fillId="0" borderId="0" xfId="0" applyFont="1" applyAlignment="1" applyProtection="1">
      <alignment/>
      <protection hidden="1"/>
    </xf>
    <xf numFmtId="0" fontId="29" fillId="0" borderId="0" xfId="0" applyFont="1" applyAlignment="1" applyProtection="1">
      <alignment/>
      <protection hidden="1" locked="0"/>
    </xf>
    <xf numFmtId="0" fontId="7" fillId="0" borderId="0" xfId="0" applyFont="1" applyBorder="1" applyAlignment="1" applyProtection="1">
      <alignment/>
      <protection hidden="1"/>
    </xf>
    <xf numFmtId="0" fontId="9" fillId="0" borderId="0" xfId="0" applyFont="1" applyBorder="1" applyAlignment="1" applyProtection="1">
      <alignment/>
      <protection hidden="1"/>
    </xf>
    <xf numFmtId="0" fontId="3" fillId="0" borderId="0" xfId="0" applyFont="1" applyBorder="1" applyAlignment="1" applyProtection="1">
      <alignment horizontal="left"/>
      <protection hidden="1"/>
    </xf>
    <xf numFmtId="0" fontId="14" fillId="0" borderId="0" xfId="0" applyFont="1" applyBorder="1" applyAlignment="1" applyProtection="1">
      <alignment/>
      <protection hidden="1"/>
    </xf>
    <xf numFmtId="0" fontId="5" fillId="0" borderId="0" xfId="0" applyFont="1" applyBorder="1" applyAlignment="1" applyProtection="1">
      <alignment horizontal="right" wrapText="1"/>
      <protection hidden="1"/>
    </xf>
    <xf numFmtId="0" fontId="1" fillId="0" borderId="0" xfId="0" applyFont="1" applyBorder="1" applyAlignment="1" applyProtection="1">
      <alignment horizontal="center" vertical="top" textRotation="180"/>
      <protection hidden="1"/>
    </xf>
    <xf numFmtId="0" fontId="32" fillId="0" borderId="0" xfId="0" applyFont="1" applyAlignment="1">
      <alignment/>
    </xf>
    <xf numFmtId="0" fontId="2" fillId="0" borderId="0" xfId="0" applyFont="1" applyBorder="1" applyAlignment="1" applyProtection="1">
      <alignment horizontal="right" vertical="top"/>
      <protection hidden="1"/>
    </xf>
    <xf numFmtId="0" fontId="2" fillId="0" borderId="0" xfId="0" applyFont="1" applyBorder="1" applyAlignment="1" applyProtection="1">
      <alignment horizontal="right" vertical="top" wrapText="1"/>
      <protection hidden="1"/>
    </xf>
    <xf numFmtId="0" fontId="34" fillId="0" borderId="0" xfId="0" applyFont="1" applyBorder="1" applyAlignment="1" applyProtection="1">
      <alignment horizontal="right" vertical="top" textRotation="255" wrapText="1"/>
      <protection hidden="1"/>
    </xf>
    <xf numFmtId="0" fontId="2" fillId="0" borderId="0" xfId="0" applyFont="1" applyBorder="1" applyAlignment="1" applyProtection="1">
      <alignment horizontal="right" vertical="top" textRotation="255" wrapText="1"/>
      <protection hidden="1"/>
    </xf>
    <xf numFmtId="0" fontId="2" fillId="0" borderId="0" xfId="0" applyFont="1" applyBorder="1" applyAlignment="1" applyProtection="1">
      <alignment vertical="top" textRotation="180" wrapText="1"/>
      <protection hidden="1"/>
    </xf>
    <xf numFmtId="0" fontId="34" fillId="0" borderId="0" xfId="0" applyFont="1" applyBorder="1" applyAlignment="1" applyProtection="1">
      <alignment horizontal="right" vertical="top" wrapText="1"/>
      <protection hidden="1"/>
    </xf>
    <xf numFmtId="0" fontId="23" fillId="0" borderId="0" xfId="0" applyFont="1" applyBorder="1" applyAlignment="1" applyProtection="1">
      <alignment vertical="top" textRotation="180" wrapText="1"/>
      <protection hidden="1"/>
    </xf>
    <xf numFmtId="49" fontId="3" fillId="0" borderId="0" xfId="0" applyNumberFormat="1" applyFont="1" applyBorder="1" applyAlignment="1" applyProtection="1" quotePrefix="1">
      <alignment horizontal="right" vertical="top" textRotation="255"/>
      <protection hidden="1"/>
    </xf>
    <xf numFmtId="49" fontId="5" fillId="0" borderId="0" xfId="0" applyNumberFormat="1" applyFont="1" applyBorder="1" applyAlignment="1" applyProtection="1">
      <alignment horizontal="center" vertical="top" textRotation="255"/>
      <protection hidden="1"/>
    </xf>
    <xf numFmtId="49" fontId="5" fillId="0" borderId="0" xfId="0" applyNumberFormat="1" applyFont="1" applyBorder="1" applyAlignment="1" applyProtection="1">
      <alignment vertical="top" textRotation="255"/>
      <protection hidden="1"/>
    </xf>
    <xf numFmtId="0" fontId="3" fillId="0" borderId="0" xfId="0" applyFont="1" applyBorder="1" applyAlignment="1" applyProtection="1" quotePrefix="1">
      <alignment horizontal="center"/>
      <protection hidden="1"/>
    </xf>
    <xf numFmtId="0" fontId="0" fillId="0" borderId="0" xfId="0" applyBorder="1" applyAlignment="1">
      <alignment vertical="top" wrapText="1"/>
    </xf>
    <xf numFmtId="0" fontId="0" fillId="0" borderId="15" xfId="0" applyBorder="1" applyAlignment="1" applyProtection="1">
      <alignment/>
      <protection hidden="1"/>
    </xf>
    <xf numFmtId="0" fontId="36" fillId="0" borderId="16" xfId="0" applyFont="1" applyBorder="1" applyAlignment="1" applyProtection="1">
      <alignment/>
      <protection hidden="1"/>
    </xf>
    <xf numFmtId="0" fontId="36" fillId="0" borderId="17" xfId="0" applyFont="1" applyBorder="1" applyAlignment="1">
      <alignment/>
    </xf>
    <xf numFmtId="0" fontId="36" fillId="0" borderId="18" xfId="0" applyFont="1" applyBorder="1" applyAlignment="1">
      <alignment vertical="top" wrapText="1"/>
    </xf>
    <xf numFmtId="0" fontId="38" fillId="0" borderId="19" xfId="0" applyFont="1" applyBorder="1" applyAlignment="1">
      <alignment vertical="top" wrapText="1"/>
    </xf>
    <xf numFmtId="0" fontId="36" fillId="0" borderId="20" xfId="0" applyFont="1" applyBorder="1" applyAlignment="1" applyProtection="1">
      <alignment vertical="top" wrapText="1"/>
      <protection hidden="1"/>
    </xf>
    <xf numFmtId="0" fontId="9" fillId="0" borderId="0" xfId="0" applyFont="1" applyBorder="1" applyAlignment="1">
      <alignment vertical="top" wrapText="1"/>
    </xf>
    <xf numFmtId="0" fontId="2" fillId="0" borderId="0" xfId="0" applyFont="1" applyFill="1" applyAlignment="1" applyProtection="1">
      <alignment horizontal="right" vertical="top"/>
      <protection hidden="1"/>
    </xf>
    <xf numFmtId="0" fontId="3" fillId="0" borderId="0" xfId="0" applyFont="1" applyFill="1" applyAlignment="1" applyProtection="1">
      <alignment/>
      <protection hidden="1"/>
    </xf>
    <xf numFmtId="0" fontId="7" fillId="0" borderId="0" xfId="0" applyFont="1" applyFill="1" applyAlignment="1" applyProtection="1">
      <alignment/>
      <protection hidden="1"/>
    </xf>
    <xf numFmtId="0" fontId="13" fillId="0" borderId="0" xfId="0" applyFont="1" applyFill="1" applyAlignment="1" applyProtection="1">
      <alignment horizontal="center"/>
      <protection hidden="1"/>
    </xf>
    <xf numFmtId="0" fontId="9" fillId="0" borderId="0" xfId="0" applyFont="1" applyFill="1" applyAlignment="1" applyProtection="1">
      <alignment/>
      <protection hidden="1"/>
    </xf>
    <xf numFmtId="0" fontId="3" fillId="0" borderId="0" xfId="0" applyFont="1" applyFill="1" applyAlignment="1" applyProtection="1">
      <alignment horizontal="lef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0" fontId="14" fillId="0" borderId="0" xfId="0" applyFont="1" applyFill="1" applyAlignment="1" applyProtection="1">
      <alignment/>
      <protection hidden="1"/>
    </xf>
    <xf numFmtId="0" fontId="5" fillId="0" borderId="0" xfId="0" applyFont="1" applyFill="1" applyAlignment="1" applyProtection="1">
      <alignment horizontal="right" wrapText="1"/>
      <protection hidden="1"/>
    </xf>
    <xf numFmtId="0" fontId="15" fillId="0" borderId="21" xfId="0" applyFont="1" applyFill="1" applyBorder="1" applyAlignment="1" applyProtection="1">
      <alignment/>
      <protection hidden="1"/>
    </xf>
    <xf numFmtId="0" fontId="11" fillId="0" borderId="22" xfId="0" applyFont="1" applyFill="1" applyBorder="1" applyAlignment="1" applyProtection="1">
      <alignment/>
      <protection hidden="1"/>
    </xf>
    <xf numFmtId="0" fontId="11" fillId="0" borderId="11" xfId="0" applyFont="1" applyFill="1" applyBorder="1" applyAlignment="1" applyProtection="1">
      <alignment/>
      <protection hidden="1"/>
    </xf>
    <xf numFmtId="0" fontId="3" fillId="0" borderId="11" xfId="0" applyFont="1" applyFill="1" applyBorder="1" applyAlignment="1" applyProtection="1">
      <alignment horizontal="left" wrapText="1"/>
      <protection hidden="1"/>
    </xf>
    <xf numFmtId="14" fontId="3" fillId="0" borderId="12" xfId="0" applyNumberFormat="1" applyFont="1" applyFill="1" applyBorder="1" applyAlignment="1" applyProtection="1">
      <alignment horizontal="center"/>
      <protection hidden="1"/>
    </xf>
    <xf numFmtId="49" fontId="3" fillId="0" borderId="0" xfId="0" applyNumberFormat="1" applyFont="1" applyFill="1" applyAlignment="1" applyProtection="1">
      <alignment horizontal="center"/>
      <protection hidden="1"/>
    </xf>
    <xf numFmtId="0" fontId="0" fillId="0" borderId="13" xfId="0" applyFill="1" applyBorder="1" applyAlignment="1" applyProtection="1">
      <alignment horizontal="center"/>
      <protection hidden="1"/>
    </xf>
    <xf numFmtId="0" fontId="4" fillId="0" borderId="0" xfId="0" applyFont="1" applyFill="1" applyBorder="1" applyAlignment="1" applyProtection="1">
      <alignment horizontal="left" vertical="top"/>
      <protection hidden="1"/>
    </xf>
    <xf numFmtId="0" fontId="0" fillId="0" borderId="0" xfId="0" applyFill="1" applyBorder="1" applyAlignment="1" applyProtection="1">
      <alignment/>
      <protection hidden="1"/>
    </xf>
    <xf numFmtId="0" fontId="11" fillId="0" borderId="13" xfId="0" applyFont="1" applyFill="1" applyBorder="1" applyAlignment="1" applyProtection="1">
      <alignment/>
      <protection hidden="1"/>
    </xf>
    <xf numFmtId="0" fontId="11" fillId="0" borderId="22" xfId="0" applyFont="1" applyFill="1" applyBorder="1" applyAlignment="1" applyProtection="1">
      <alignment/>
      <protection hidden="1"/>
    </xf>
    <xf numFmtId="0" fontId="3" fillId="0" borderId="0" xfId="0" applyFont="1" applyFill="1" applyBorder="1" applyAlignment="1" applyProtection="1">
      <alignment horizontal="left" vertical="top"/>
      <protection hidden="1"/>
    </xf>
    <xf numFmtId="0" fontId="11" fillId="0" borderId="13" xfId="0" applyFont="1" applyFill="1" applyBorder="1" applyAlignment="1" applyProtection="1">
      <alignment horizontal="left" vertical="top"/>
      <protection hidden="1"/>
    </xf>
    <xf numFmtId="0" fontId="11" fillId="0" borderId="13" xfId="0" applyFont="1" applyFill="1" applyBorder="1" applyAlignment="1" applyProtection="1">
      <alignment/>
      <protection hidden="1"/>
    </xf>
    <xf numFmtId="0" fontId="2" fillId="0" borderId="23" xfId="0" applyFont="1" applyFill="1" applyBorder="1" applyAlignment="1" applyProtection="1">
      <alignment/>
      <protection hidden="1"/>
    </xf>
    <xf numFmtId="0" fontId="3" fillId="0" borderId="23" xfId="0" applyFont="1" applyFill="1" applyBorder="1" applyAlignment="1" applyProtection="1">
      <alignment/>
      <protection hidden="1"/>
    </xf>
    <xf numFmtId="0" fontId="2" fillId="0" borderId="0" xfId="0" applyFont="1" applyFill="1" applyAlignment="1" applyProtection="1">
      <alignment/>
      <protection hidden="1"/>
    </xf>
    <xf numFmtId="0" fontId="2" fillId="0" borderId="0" xfId="0" applyFont="1" applyFill="1" applyBorder="1" applyAlignment="1" applyProtection="1">
      <alignment horizontal="right" vertical="top"/>
      <protection hidden="1"/>
    </xf>
    <xf numFmtId="0" fontId="32" fillId="0" borderId="0" xfId="0" applyFont="1" applyFill="1" applyAlignment="1">
      <alignment/>
    </xf>
    <xf numFmtId="0" fontId="7" fillId="0" borderId="0" xfId="0" applyFont="1" applyFill="1" applyBorder="1" applyAlignment="1" applyProtection="1">
      <alignment/>
      <protection hidden="1"/>
    </xf>
    <xf numFmtId="0" fontId="13" fillId="0" borderId="0" xfId="0" applyFont="1" applyFill="1" applyBorder="1" applyAlignment="1" applyProtection="1">
      <alignment horizontal="center"/>
      <protection hidden="1"/>
    </xf>
    <xf numFmtId="0" fontId="9" fillId="0" borderId="0" xfId="0" applyFont="1" applyFill="1" applyBorder="1" applyAlignment="1" applyProtection="1">
      <alignment/>
      <protection hidden="1"/>
    </xf>
    <xf numFmtId="0" fontId="3" fillId="0" borderId="0" xfId="0" applyFont="1" applyFill="1" applyBorder="1" applyAlignment="1" applyProtection="1">
      <alignment horizontal="left"/>
      <protection hidden="1"/>
    </xf>
    <xf numFmtId="0" fontId="16" fillId="0" borderId="0" xfId="0" applyFont="1" applyFill="1" applyBorder="1" applyAlignment="1" applyProtection="1">
      <alignment horizontal="center"/>
      <protection hidden="1"/>
    </xf>
    <xf numFmtId="0" fontId="14" fillId="0" borderId="0" xfId="0" applyFont="1" applyFill="1" applyBorder="1" applyAlignment="1" applyProtection="1">
      <alignment/>
      <protection hidden="1"/>
    </xf>
    <xf numFmtId="0" fontId="12" fillId="0" borderId="0" xfId="0" applyFont="1" applyFill="1" applyBorder="1" applyAlignment="1" applyProtection="1">
      <alignment horizontal="center"/>
      <protection hidden="1"/>
    </xf>
    <xf numFmtId="0" fontId="5" fillId="0" borderId="0" xfId="0" applyFont="1" applyFill="1" applyBorder="1" applyAlignment="1" applyProtection="1">
      <alignment horizontal="right" wrapText="1"/>
      <protection hidden="1"/>
    </xf>
    <xf numFmtId="0" fontId="2" fillId="0" borderId="0" xfId="0" applyFont="1" applyFill="1" applyBorder="1" applyAlignment="1" applyProtection="1">
      <alignment horizontal="right" vertical="top" wrapText="1"/>
      <protection hidden="1"/>
    </xf>
    <xf numFmtId="0" fontId="3" fillId="0" borderId="0" xfId="0" applyFont="1" applyFill="1" applyBorder="1" applyAlignment="1" applyProtection="1" quotePrefix="1">
      <alignment horizontal="center"/>
      <protection hidden="1"/>
    </xf>
    <xf numFmtId="49" fontId="3" fillId="0" borderId="0" xfId="0" applyNumberFormat="1" applyFont="1" applyFill="1" applyBorder="1" applyAlignment="1" applyProtection="1" quotePrefix="1">
      <alignment horizontal="right" vertical="top" textRotation="255"/>
      <protection hidden="1"/>
    </xf>
    <xf numFmtId="49" fontId="3"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right" vertical="top" textRotation="255" wrapText="1"/>
      <protection hidden="1"/>
    </xf>
    <xf numFmtId="49" fontId="5" fillId="0" borderId="0" xfId="0" applyNumberFormat="1" applyFont="1" applyFill="1" applyBorder="1" applyAlignment="1" applyProtection="1">
      <alignment vertical="top" textRotation="255"/>
      <protection hidden="1"/>
    </xf>
    <xf numFmtId="0" fontId="2" fillId="0" borderId="0" xfId="0" applyFont="1" applyFill="1" applyBorder="1" applyAlignment="1" applyProtection="1">
      <alignment vertical="top" textRotation="180" wrapText="1"/>
      <protection hidden="1"/>
    </xf>
    <xf numFmtId="0" fontId="34" fillId="0" borderId="0" xfId="0" applyFont="1" applyFill="1" applyBorder="1" applyAlignment="1" applyProtection="1">
      <alignment horizontal="right" vertical="top" textRotation="255" wrapText="1"/>
      <protection hidden="1"/>
    </xf>
    <xf numFmtId="0" fontId="1" fillId="0" borderId="0" xfId="0" applyFont="1" applyFill="1" applyBorder="1" applyAlignment="1" applyProtection="1">
      <alignment horizontal="center" vertical="top" textRotation="180"/>
      <protection hidden="1"/>
    </xf>
    <xf numFmtId="0" fontId="34" fillId="0" borderId="0" xfId="0" applyFont="1" applyFill="1" applyBorder="1" applyAlignment="1" applyProtection="1">
      <alignment horizontal="right" vertical="top" wrapText="1"/>
      <protection hidden="1"/>
    </xf>
    <xf numFmtId="0" fontId="0" fillId="0" borderId="0" xfId="0" applyFill="1" applyAlignment="1">
      <alignment/>
    </xf>
    <xf numFmtId="0" fontId="35" fillId="0" borderId="0" xfId="0" applyFont="1" applyFill="1" applyBorder="1" applyAlignment="1" applyProtection="1">
      <alignment horizontal="center" vertical="top" wrapText="1"/>
      <protection hidden="1"/>
    </xf>
    <xf numFmtId="0" fontId="3" fillId="0" borderId="13"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vertical="top"/>
      <protection hidden="1"/>
    </xf>
    <xf numFmtId="0" fontId="22" fillId="0" borderId="23" xfId="0" applyFont="1" applyFill="1" applyBorder="1" applyAlignment="1" applyProtection="1">
      <alignment/>
      <protection hidden="1"/>
    </xf>
    <xf numFmtId="0" fontId="5" fillId="0" borderId="0" xfId="0" applyFont="1" applyFill="1" applyBorder="1" applyAlignment="1" applyProtection="1">
      <alignment vertical="top"/>
      <protection hidden="1"/>
    </xf>
    <xf numFmtId="0" fontId="0" fillId="0" borderId="14" xfId="0" applyBorder="1" applyAlignment="1">
      <alignment wrapText="1"/>
    </xf>
    <xf numFmtId="0" fontId="20" fillId="0" borderId="13" xfId="0" applyFont="1" applyFill="1" applyBorder="1" applyAlignment="1" applyProtection="1">
      <alignment horizontal="center" vertical="top" shrinkToFit="1"/>
      <protection locked="0"/>
    </xf>
    <xf numFmtId="0" fontId="0" fillId="0" borderId="13" xfId="0" applyBorder="1" applyAlignment="1" applyProtection="1">
      <alignment horizontal="center" vertical="top" shrinkToFit="1"/>
      <protection locked="0"/>
    </xf>
    <xf numFmtId="0" fontId="0" fillId="0" borderId="14" xfId="0" applyBorder="1" applyAlignment="1" applyProtection="1">
      <alignment horizontal="center" vertical="top" shrinkToFit="1"/>
      <protection locked="0"/>
    </xf>
    <xf numFmtId="0" fontId="8" fillId="0" borderId="13" xfId="0" applyFont="1" applyBorder="1" applyAlignment="1" applyProtection="1">
      <alignment horizontal="center" vertical="top" wrapText="1" shrinkToFit="1"/>
      <protection locked="0"/>
    </xf>
    <xf numFmtId="0" fontId="0" fillId="0" borderId="13" xfId="0" applyBorder="1" applyAlignment="1" applyProtection="1">
      <alignment wrapText="1"/>
      <protection locked="0"/>
    </xf>
    <xf numFmtId="0" fontId="24" fillId="0" borderId="14" xfId="0" applyFont="1" applyFill="1" applyBorder="1" applyAlignment="1" applyProtection="1">
      <alignment vertical="top"/>
      <protection hidden="1"/>
    </xf>
    <xf numFmtId="0" fontId="11" fillId="0" borderId="13" xfId="0" applyFont="1" applyFill="1" applyBorder="1" applyAlignment="1" applyProtection="1">
      <alignment vertical="top"/>
      <protection hidden="1"/>
    </xf>
    <xf numFmtId="0" fontId="22" fillId="0" borderId="21" xfId="0" applyFont="1" applyFill="1" applyBorder="1" applyAlignment="1" applyProtection="1">
      <alignment horizontal="left" vertical="center"/>
      <protection locked="0"/>
    </xf>
    <xf numFmtId="0" fontId="0" fillId="0" borderId="24" xfId="0" applyBorder="1" applyAlignment="1" applyProtection="1">
      <alignment horizontal="center" vertical="top" shrinkToFit="1"/>
      <protection hidden="1"/>
    </xf>
    <xf numFmtId="49" fontId="0" fillId="0" borderId="24" xfId="0" applyNumberFormat="1" applyBorder="1" applyAlignment="1" applyProtection="1">
      <alignment horizontal="center" vertical="top" shrinkToFit="1"/>
      <protection hidden="1"/>
    </xf>
    <xf numFmtId="0" fontId="22" fillId="0" borderId="21" xfId="0" applyFont="1" applyFill="1" applyBorder="1" applyAlignment="1" applyProtection="1">
      <alignment horizontal="left" vertical="center"/>
      <protection hidden="1"/>
    </xf>
    <xf numFmtId="0" fontId="20" fillId="0" borderId="13" xfId="0" applyFont="1" applyFill="1" applyBorder="1" applyAlignment="1" applyProtection="1">
      <alignment horizontal="center" vertical="top" shrinkToFit="1"/>
      <protection hidden="1"/>
    </xf>
    <xf numFmtId="0" fontId="8" fillId="0" borderId="13" xfId="0" applyFont="1" applyBorder="1" applyAlignment="1" applyProtection="1">
      <alignment horizontal="center" vertical="top" wrapText="1" shrinkToFit="1"/>
      <protection hidden="1"/>
    </xf>
    <xf numFmtId="0" fontId="0" fillId="0" borderId="13" xfId="0" applyBorder="1" applyAlignment="1" applyProtection="1">
      <alignment wrapText="1"/>
      <protection hidden="1"/>
    </xf>
    <xf numFmtId="0" fontId="0" fillId="0" borderId="14" xfId="0" applyBorder="1" applyAlignment="1" applyProtection="1">
      <alignment wrapText="1"/>
      <protection hidden="1"/>
    </xf>
    <xf numFmtId="0" fontId="22" fillId="0" borderId="0" xfId="0" applyFont="1" applyFill="1" applyBorder="1" applyAlignment="1" applyProtection="1">
      <alignment horizontal="left" vertical="center" wrapText="1"/>
      <protection hidden="1"/>
    </xf>
    <xf numFmtId="0" fontId="2" fillId="5" borderId="0" xfId="0" applyFont="1" applyFill="1" applyAlignment="1" applyProtection="1">
      <alignment horizontal="right" vertical="top"/>
      <protection hidden="1"/>
    </xf>
    <xf numFmtId="0" fontId="3" fillId="5" borderId="0" xfId="0" applyFont="1" applyFill="1" applyAlignment="1" applyProtection="1">
      <alignment/>
      <protection hidden="1"/>
    </xf>
    <xf numFmtId="0" fontId="7" fillId="5" borderId="0" xfId="0" applyFont="1" applyFill="1" applyAlignment="1" applyProtection="1">
      <alignment/>
      <protection hidden="1"/>
    </xf>
    <xf numFmtId="0" fontId="13" fillId="5" borderId="0" xfId="0" applyFont="1" applyFill="1" applyAlignment="1" applyProtection="1">
      <alignment horizontal="center"/>
      <protection hidden="1"/>
    </xf>
    <xf numFmtId="0" fontId="9" fillId="5" borderId="0" xfId="0" applyFont="1" applyFill="1" applyAlignment="1" applyProtection="1">
      <alignment/>
      <protection hidden="1"/>
    </xf>
    <xf numFmtId="0" fontId="3" fillId="5" borderId="0" xfId="0" applyFont="1" applyFill="1" applyAlignment="1" applyProtection="1">
      <alignment horizontal="left"/>
      <protection hidden="1"/>
    </xf>
    <xf numFmtId="0" fontId="0" fillId="5" borderId="0" xfId="0" applyFill="1" applyAlignment="1" applyProtection="1">
      <alignment/>
      <protection hidden="1"/>
    </xf>
    <xf numFmtId="0" fontId="6" fillId="5" borderId="0" xfId="0" applyFont="1" applyFill="1" applyAlignment="1" applyProtection="1">
      <alignment/>
      <protection hidden="1"/>
    </xf>
    <xf numFmtId="0" fontId="16" fillId="5" borderId="0" xfId="0" applyFont="1" applyFill="1" applyAlignment="1" applyProtection="1">
      <alignment horizontal="center"/>
      <protection hidden="1"/>
    </xf>
    <xf numFmtId="0" fontId="14" fillId="5" borderId="0" xfId="0" applyFont="1" applyFill="1" applyAlignment="1" applyProtection="1">
      <alignment/>
      <protection hidden="1"/>
    </xf>
    <xf numFmtId="0" fontId="12" fillId="5" borderId="0" xfId="0" applyFont="1" applyFill="1" applyAlignment="1" applyProtection="1">
      <alignment horizontal="center"/>
      <protection hidden="1"/>
    </xf>
    <xf numFmtId="0" fontId="5" fillId="5" borderId="0" xfId="0" applyFont="1" applyFill="1" applyAlignment="1" applyProtection="1">
      <alignment horizontal="right" wrapText="1"/>
      <protection hidden="1"/>
    </xf>
    <xf numFmtId="0" fontId="15" fillId="5" borderId="21" xfId="0" applyFont="1" applyFill="1" applyBorder="1" applyAlignment="1" applyProtection="1">
      <alignment/>
      <protection hidden="1"/>
    </xf>
    <xf numFmtId="0" fontId="11" fillId="5" borderId="22" xfId="0" applyFont="1" applyFill="1" applyBorder="1" applyAlignment="1" applyProtection="1">
      <alignment/>
      <protection hidden="1"/>
    </xf>
    <xf numFmtId="0" fontId="0" fillId="5" borderId="24" xfId="0" applyFill="1" applyBorder="1" applyAlignment="1" applyProtection="1">
      <alignment horizontal="center" vertical="top" shrinkToFit="1"/>
      <protection hidden="1"/>
    </xf>
    <xf numFmtId="0" fontId="11" fillId="5" borderId="25" xfId="0" applyFont="1" applyFill="1" applyBorder="1" applyAlignment="1" applyProtection="1">
      <alignment vertical="center"/>
      <protection hidden="1"/>
    </xf>
    <xf numFmtId="0" fontId="3" fillId="5" borderId="14" xfId="0" applyFont="1" applyFill="1" applyBorder="1" applyAlignment="1" applyProtection="1">
      <alignment/>
      <protection hidden="1"/>
    </xf>
    <xf numFmtId="0" fontId="3" fillId="5" borderId="0" xfId="0" applyFont="1" applyFill="1" applyBorder="1" applyAlignment="1" applyProtection="1">
      <alignment/>
      <protection hidden="1"/>
    </xf>
    <xf numFmtId="0" fontId="11" fillId="5" borderId="22" xfId="0" applyFont="1" applyFill="1" applyBorder="1" applyAlignment="1" applyProtection="1">
      <alignment vertical="top"/>
      <protection hidden="1"/>
    </xf>
    <xf numFmtId="0" fontId="3" fillId="5" borderId="13" xfId="0" applyFont="1" applyFill="1" applyBorder="1" applyAlignment="1" applyProtection="1">
      <alignment/>
      <protection hidden="1"/>
    </xf>
    <xf numFmtId="0" fontId="11" fillId="5" borderId="13" xfId="0" applyFont="1" applyFill="1" applyBorder="1" applyAlignment="1" applyProtection="1">
      <alignment/>
      <protection hidden="1"/>
    </xf>
    <xf numFmtId="0" fontId="34" fillId="5" borderId="20" xfId="0" applyFont="1" applyFill="1" applyBorder="1" applyAlignment="1" applyProtection="1">
      <alignment horizontal="center" vertical="top" shrinkToFit="1"/>
      <protection hidden="1"/>
    </xf>
    <xf numFmtId="0" fontId="11" fillId="5" borderId="22" xfId="0" applyFont="1" applyFill="1" applyBorder="1" applyAlignment="1" applyProtection="1">
      <alignment wrapText="1"/>
      <protection hidden="1"/>
    </xf>
    <xf numFmtId="0" fontId="11" fillId="5" borderId="22" xfId="0" applyFont="1" applyFill="1" applyBorder="1" applyAlignment="1" applyProtection="1">
      <alignment horizontal="left"/>
      <protection hidden="1"/>
    </xf>
    <xf numFmtId="0" fontId="3" fillId="5" borderId="0" xfId="0" applyFont="1" applyFill="1" applyBorder="1" applyAlignment="1" applyProtection="1">
      <alignment horizontal="left" vertical="top"/>
      <protection hidden="1"/>
    </xf>
    <xf numFmtId="0" fontId="11" fillId="5" borderId="13" xfId="0" applyFont="1" applyFill="1" applyBorder="1" applyAlignment="1" applyProtection="1">
      <alignment horizontal="left" vertical="top"/>
      <protection hidden="1"/>
    </xf>
    <xf numFmtId="49" fontId="2" fillId="5" borderId="20" xfId="0" applyNumberFormat="1" applyFont="1" applyFill="1" applyBorder="1" applyAlignment="1" applyProtection="1">
      <alignment horizontal="center" vertical="top" shrinkToFit="1"/>
      <protection hidden="1"/>
    </xf>
    <xf numFmtId="0" fontId="11" fillId="5" borderId="22" xfId="0" applyFont="1" applyFill="1" applyBorder="1" applyAlignment="1" applyProtection="1">
      <alignment/>
      <protection hidden="1"/>
    </xf>
    <xf numFmtId="0" fontId="11" fillId="5" borderId="13" xfId="0" applyFont="1" applyFill="1" applyBorder="1" applyAlignment="1" applyProtection="1">
      <alignment vertical="top"/>
      <protection hidden="1"/>
    </xf>
    <xf numFmtId="0" fontId="11" fillId="5" borderId="11" xfId="0" applyFont="1" applyFill="1" applyBorder="1" applyAlignment="1" applyProtection="1">
      <alignment/>
      <protection hidden="1"/>
    </xf>
    <xf numFmtId="0" fontId="3" fillId="5" borderId="11" xfId="0" applyFont="1" applyFill="1" applyBorder="1" applyAlignment="1" applyProtection="1">
      <alignment/>
      <protection hidden="1"/>
    </xf>
    <xf numFmtId="0" fontId="3" fillId="5" borderId="11" xfId="0" applyFont="1" applyFill="1" applyBorder="1" applyAlignment="1" applyProtection="1">
      <alignment horizontal="left" wrapText="1"/>
      <protection hidden="1"/>
    </xf>
    <xf numFmtId="14" fontId="3" fillId="5" borderId="12" xfId="0" applyNumberFormat="1" applyFont="1" applyFill="1" applyBorder="1" applyAlignment="1" applyProtection="1">
      <alignment horizontal="center"/>
      <protection hidden="1"/>
    </xf>
    <xf numFmtId="0" fontId="11" fillId="5" borderId="0" xfId="0" applyFont="1" applyFill="1" applyBorder="1" applyAlignment="1" applyProtection="1">
      <alignment vertical="center" wrapText="1"/>
      <protection hidden="1"/>
    </xf>
    <xf numFmtId="0" fontId="11" fillId="5" borderId="13" xfId="0" applyFont="1" applyFill="1" applyBorder="1" applyAlignment="1" applyProtection="1">
      <alignment/>
      <protection hidden="1"/>
    </xf>
    <xf numFmtId="0" fontId="3" fillId="5" borderId="10" xfId="0" applyFont="1" applyFill="1" applyBorder="1" applyAlignment="1" applyProtection="1">
      <alignment/>
      <protection hidden="1"/>
    </xf>
    <xf numFmtId="0" fontId="24" fillId="5" borderId="14" xfId="0" applyFont="1" applyFill="1" applyBorder="1" applyAlignment="1" applyProtection="1">
      <alignment vertical="top"/>
      <protection hidden="1"/>
    </xf>
    <xf numFmtId="0" fontId="5" fillId="5" borderId="0" xfId="0" applyFont="1" applyFill="1" applyBorder="1" applyAlignment="1" applyProtection="1">
      <alignment/>
      <protection hidden="1"/>
    </xf>
    <xf numFmtId="0" fontId="5" fillId="5" borderId="0" xfId="0" applyFont="1" applyFill="1" applyBorder="1" applyAlignment="1" applyProtection="1">
      <alignment horizontal="right"/>
      <protection hidden="1"/>
    </xf>
    <xf numFmtId="0" fontId="5" fillId="5" borderId="0" xfId="0" applyFont="1" applyFill="1" applyBorder="1" applyAlignment="1" applyProtection="1">
      <alignment vertical="top"/>
      <protection hidden="1"/>
    </xf>
    <xf numFmtId="0" fontId="3" fillId="5" borderId="0" xfId="0" applyFont="1" applyFill="1" applyBorder="1" applyAlignment="1" applyProtection="1">
      <alignment vertical="top"/>
      <protection hidden="1"/>
    </xf>
    <xf numFmtId="0" fontId="38" fillId="0" borderId="18" xfId="0" applyFont="1" applyBorder="1" applyAlignment="1">
      <alignment vertical="top" wrapText="1"/>
    </xf>
    <xf numFmtId="0" fontId="0" fillId="0" borderId="13" xfId="0" applyBorder="1" applyAlignment="1">
      <alignment/>
    </xf>
    <xf numFmtId="0" fontId="3" fillId="5" borderId="14" xfId="0" applyFont="1" applyFill="1" applyBorder="1" applyAlignment="1" applyProtection="1">
      <alignment vertical="top" wrapText="1"/>
      <protection hidden="1"/>
    </xf>
    <xf numFmtId="0" fontId="45" fillId="0" borderId="0" xfId="0" applyFont="1" applyFill="1" applyAlignment="1" applyProtection="1">
      <alignment horizontal="center"/>
      <protection hidden="1"/>
    </xf>
    <xf numFmtId="0" fontId="46" fillId="0" borderId="0" xfId="0" applyFont="1" applyFill="1" applyAlignment="1" applyProtection="1">
      <alignment horizontal="center"/>
      <protection hidden="1"/>
    </xf>
    <xf numFmtId="0" fontId="2" fillId="0" borderId="13" xfId="0" applyFont="1" applyFill="1" applyBorder="1" applyAlignment="1" applyProtection="1">
      <alignment horizontal="center" vertical="top" shrinkToFit="1"/>
      <protection hidden="1"/>
    </xf>
    <xf numFmtId="0" fontId="22" fillId="0" borderId="11" xfId="0" applyFont="1" applyFill="1" applyBorder="1" applyAlignment="1" applyProtection="1">
      <alignment horizontal="left" vertical="center"/>
      <protection locked="0"/>
    </xf>
    <xf numFmtId="0" fontId="42" fillId="0" borderId="11" xfId="0" applyFon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34" fillId="0" borderId="22" xfId="0" applyFont="1" applyFill="1" applyBorder="1" applyAlignment="1" applyProtection="1">
      <alignment horizontal="left" vertical="top"/>
      <protection hidden="1"/>
    </xf>
    <xf numFmtId="0" fontId="34" fillId="0" borderId="22" xfId="0" applyFont="1" applyFill="1" applyBorder="1" applyAlignment="1" applyProtection="1">
      <alignment vertical="top"/>
      <protection hidden="1"/>
    </xf>
    <xf numFmtId="0" fontId="2" fillId="0" borderId="22" xfId="0" applyFont="1" applyBorder="1" applyAlignment="1" applyProtection="1">
      <alignment horizontal="center" vertical="top"/>
      <protection hidden="1"/>
    </xf>
    <xf numFmtId="0" fontId="3" fillId="4" borderId="11" xfId="0" applyFont="1" applyFill="1" applyBorder="1" applyAlignment="1" applyProtection="1">
      <alignment/>
      <protection hidden="1"/>
    </xf>
    <xf numFmtId="0" fontId="11" fillId="4" borderId="11" xfId="0" applyFont="1" applyFill="1" applyBorder="1" applyAlignment="1" applyProtection="1">
      <alignment/>
      <protection hidden="1"/>
    </xf>
    <xf numFmtId="0" fontId="3" fillId="4" borderId="11" xfId="0" applyFont="1" applyFill="1" applyBorder="1" applyAlignment="1" applyProtection="1">
      <alignment horizontal="left" wrapText="1"/>
      <protection hidden="1"/>
    </xf>
    <xf numFmtId="14" fontId="3" fillId="4" borderId="12" xfId="0" applyNumberFormat="1" applyFont="1" applyFill="1" applyBorder="1" applyAlignment="1" applyProtection="1">
      <alignment horizontal="center"/>
      <protection hidden="1"/>
    </xf>
    <xf numFmtId="0" fontId="11" fillId="4" borderId="0" xfId="0" applyFont="1" applyFill="1" applyBorder="1" applyAlignment="1" applyProtection="1">
      <alignment/>
      <protection hidden="1"/>
    </xf>
    <xf numFmtId="0" fontId="3" fillId="4" borderId="0" xfId="0" applyFont="1" applyFill="1" applyBorder="1" applyAlignment="1" applyProtection="1">
      <alignment/>
      <protection hidden="1"/>
    </xf>
    <xf numFmtId="0" fontId="3" fillId="4" borderId="0" xfId="0" applyFont="1" applyFill="1" applyBorder="1" applyAlignment="1" applyProtection="1">
      <alignment horizontal="left" wrapText="1"/>
      <protection hidden="1"/>
    </xf>
    <xf numFmtId="14" fontId="3" fillId="4" borderId="10" xfId="0" applyNumberFormat="1" applyFont="1" applyFill="1" applyBorder="1" applyAlignment="1" applyProtection="1">
      <alignment horizontal="center"/>
      <protection hidden="1"/>
    </xf>
    <xf numFmtId="0" fontId="3" fillId="4" borderId="14" xfId="0" applyFont="1" applyFill="1" applyBorder="1" applyAlignment="1" applyProtection="1">
      <alignment/>
      <protection hidden="1"/>
    </xf>
    <xf numFmtId="0" fontId="3" fillId="4" borderId="21" xfId="0" applyFont="1" applyFill="1" applyBorder="1" applyAlignment="1" applyProtection="1">
      <alignment/>
      <protection hidden="1"/>
    </xf>
    <xf numFmtId="0" fontId="3" fillId="4" borderId="26" xfId="0" applyFont="1" applyFill="1" applyBorder="1" applyAlignment="1" applyProtection="1">
      <alignment/>
      <protection hidden="1"/>
    </xf>
    <xf numFmtId="0" fontId="11" fillId="0" borderId="13" xfId="0" applyFont="1" applyFill="1" applyBorder="1" applyAlignment="1" applyProtection="1">
      <alignment horizontal="left"/>
      <protection hidden="1"/>
    </xf>
    <xf numFmtId="0" fontId="5" fillId="5" borderId="25" xfId="0" applyFont="1" applyFill="1" applyBorder="1" applyAlignment="1" applyProtection="1">
      <alignment/>
      <protection hidden="1"/>
    </xf>
    <xf numFmtId="0" fontId="20" fillId="5" borderId="13" xfId="0" applyFont="1" applyFill="1" applyBorder="1" applyAlignment="1" applyProtection="1">
      <alignment vertical="top"/>
      <protection hidden="1"/>
    </xf>
    <xf numFmtId="0" fontId="22" fillId="5" borderId="0" xfId="0" applyFont="1" applyFill="1" applyBorder="1" applyAlignment="1" applyProtection="1">
      <alignment horizontal="left" vertical="center"/>
      <protection hidden="1"/>
    </xf>
    <xf numFmtId="0" fontId="17" fillId="5" borderId="0" xfId="0" applyFont="1" applyFill="1" applyBorder="1" applyAlignment="1" applyProtection="1">
      <alignment horizontal="left" vertical="center"/>
      <protection hidden="1"/>
    </xf>
    <xf numFmtId="0" fontId="0" fillId="5" borderId="10" xfId="0" applyFill="1" applyBorder="1" applyAlignment="1" applyProtection="1">
      <alignment horizontal="left" vertical="center"/>
      <protection hidden="1"/>
    </xf>
    <xf numFmtId="0" fontId="2" fillId="5" borderId="13" xfId="0" applyFont="1" applyFill="1" applyBorder="1" applyAlignment="1" applyProtection="1">
      <alignment horizontal="center" vertical="top" shrinkToFit="1"/>
      <protection hidden="1"/>
    </xf>
    <xf numFmtId="0" fontId="0" fillId="5" borderId="22" xfId="0" applyFill="1" applyBorder="1" applyAlignment="1" applyProtection="1">
      <alignment horizontal="center" vertical="top"/>
      <protection hidden="1"/>
    </xf>
    <xf numFmtId="0" fontId="0" fillId="5" borderId="11" xfId="0" applyFill="1" applyBorder="1" applyAlignment="1" applyProtection="1">
      <alignment horizontal="left" wrapText="1"/>
      <protection hidden="1"/>
    </xf>
    <xf numFmtId="0" fontId="0" fillId="5" borderId="12" xfId="0" applyFill="1" applyBorder="1" applyAlignment="1" applyProtection="1">
      <alignment horizontal="left" wrapText="1"/>
      <protection hidden="1"/>
    </xf>
    <xf numFmtId="0" fontId="11" fillId="0" borderId="27" xfId="0" applyFont="1" applyFill="1" applyBorder="1" applyAlignment="1" applyProtection="1">
      <alignment vertical="center"/>
      <protection hidden="1"/>
    </xf>
    <xf numFmtId="0" fontId="11" fillId="0" borderId="28" xfId="0" applyFont="1" applyFill="1" applyBorder="1" applyAlignment="1" applyProtection="1">
      <alignment/>
      <protection hidden="1"/>
    </xf>
    <xf numFmtId="0" fontId="3" fillId="0" borderId="29" xfId="0" applyFont="1" applyFill="1" applyBorder="1" applyAlignment="1" applyProtection="1">
      <alignment/>
      <protection hidden="1"/>
    </xf>
    <xf numFmtId="0" fontId="11" fillId="0" borderId="27" xfId="0" applyFont="1" applyFill="1" applyBorder="1" applyAlignment="1" applyProtection="1">
      <alignment/>
      <protection hidden="1"/>
    </xf>
    <xf numFmtId="0" fontId="51" fillId="0" borderId="13" xfId="0" applyFont="1" applyFill="1" applyBorder="1" applyAlignment="1" applyProtection="1">
      <alignment vertical="top"/>
      <protection hidden="1"/>
    </xf>
    <xf numFmtId="0" fontId="11" fillId="0" borderId="13" xfId="0" applyFont="1" applyFill="1" applyBorder="1" applyAlignment="1" applyProtection="1">
      <alignment wrapText="1"/>
      <protection hidden="1"/>
    </xf>
    <xf numFmtId="0" fontId="34" fillId="0" borderId="24" xfId="0" applyFont="1" applyFill="1" applyBorder="1" applyAlignment="1" applyProtection="1">
      <alignment horizontal="center" vertical="top" shrinkToFit="1"/>
      <protection hidden="1"/>
    </xf>
    <xf numFmtId="49" fontId="2" fillId="0" borderId="24" xfId="0" applyNumberFormat="1" applyFont="1" applyFill="1" applyBorder="1" applyAlignment="1" applyProtection="1">
      <alignment horizontal="center" vertical="top" shrinkToFit="1"/>
      <protection hidden="1"/>
    </xf>
    <xf numFmtId="0" fontId="11" fillId="0" borderId="28" xfId="0" applyFont="1" applyFill="1" applyBorder="1" applyAlignment="1" applyProtection="1">
      <alignment/>
      <protection hidden="1"/>
    </xf>
    <xf numFmtId="0" fontId="11" fillId="0" borderId="13" xfId="0" applyFont="1" applyFill="1" applyBorder="1" applyAlignment="1" applyProtection="1">
      <alignment vertical="center" wrapText="1"/>
      <protection hidden="1"/>
    </xf>
    <xf numFmtId="0" fontId="11" fillId="0" borderId="28" xfId="0" applyFont="1" applyFill="1" applyBorder="1" applyAlignment="1" applyProtection="1">
      <alignment vertical="top"/>
      <protection hidden="1"/>
    </xf>
    <xf numFmtId="0" fontId="11" fillId="0" borderId="28" xfId="0" applyFont="1" applyFill="1" applyBorder="1" applyAlignment="1" applyProtection="1">
      <alignment horizontal="left"/>
      <protection hidden="1"/>
    </xf>
    <xf numFmtId="0" fontId="3" fillId="0" borderId="13" xfId="0" applyFont="1" applyFill="1" applyBorder="1" applyAlignment="1" applyProtection="1">
      <alignment horizontal="left" vertical="top"/>
      <protection hidden="1"/>
    </xf>
    <xf numFmtId="0" fontId="11" fillId="0" borderId="29" xfId="0" applyFont="1" applyFill="1" applyBorder="1" applyAlignment="1" applyProtection="1">
      <alignment horizontal="left" vertical="top"/>
      <protection hidden="1"/>
    </xf>
    <xf numFmtId="0" fontId="11" fillId="0" borderId="22" xfId="0" applyFont="1" applyFill="1" applyBorder="1" applyAlignment="1" applyProtection="1">
      <alignment vertical="center" wrapText="1"/>
      <protection hidden="1"/>
    </xf>
    <xf numFmtId="0" fontId="26" fillId="5" borderId="11" xfId="0" applyFont="1" applyFill="1" applyBorder="1" applyAlignment="1" applyProtection="1">
      <alignment/>
      <protection hidden="1"/>
    </xf>
    <xf numFmtId="0" fontId="11" fillId="5" borderId="22" xfId="0" applyFont="1" applyFill="1" applyBorder="1" applyAlignment="1" applyProtection="1">
      <alignment/>
      <protection hidden="1"/>
    </xf>
    <xf numFmtId="49" fontId="10" fillId="0" borderId="10" xfId="0" applyNumberFormat="1" applyFont="1" applyFill="1" applyBorder="1" applyAlignment="1" applyProtection="1">
      <alignment horizontal="left" vertical="center" wrapText="1"/>
      <protection hidden="1"/>
    </xf>
    <xf numFmtId="49" fontId="10" fillId="0" borderId="12" xfId="0" applyNumberFormat="1" applyFont="1" applyFill="1" applyBorder="1" applyAlignment="1" applyProtection="1">
      <alignment horizontal="left" vertical="center" wrapText="1"/>
      <protection hidden="1"/>
    </xf>
    <xf numFmtId="49" fontId="10" fillId="0" borderId="0" xfId="0" applyNumberFormat="1" applyFont="1" applyFill="1" applyBorder="1" applyAlignment="1" applyProtection="1">
      <alignment horizontal="left" vertical="center" wrapText="1"/>
      <protection hidden="1"/>
    </xf>
    <xf numFmtId="49" fontId="10" fillId="0" borderId="11" xfId="0" applyNumberFormat="1" applyFont="1" applyFill="1" applyBorder="1" applyAlignment="1" applyProtection="1">
      <alignment horizontal="left" vertical="center" wrapText="1"/>
      <protection hidden="1"/>
    </xf>
    <xf numFmtId="0" fontId="17" fillId="0" borderId="21" xfId="0" applyFont="1" applyFill="1"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5" borderId="0" xfId="0" applyFill="1" applyAlignment="1" applyProtection="1">
      <alignment/>
      <protection hidden="1"/>
    </xf>
    <xf numFmtId="0" fontId="0" fillId="5" borderId="0" xfId="0" applyFill="1" applyAlignment="1" applyProtection="1">
      <alignment vertical="top"/>
      <protection hidden="1"/>
    </xf>
    <xf numFmtId="0" fontId="24" fillId="5" borderId="13" xfId="0" applyFont="1" applyFill="1" applyBorder="1" applyAlignment="1" applyProtection="1">
      <alignment vertical="top" wrapText="1"/>
      <protection hidden="1"/>
    </xf>
    <xf numFmtId="0" fontId="36" fillId="0" borderId="30" xfId="0" applyFont="1" applyBorder="1" applyAlignment="1">
      <alignment vertical="top" wrapText="1"/>
    </xf>
    <xf numFmtId="0" fontId="36" fillId="0" borderId="31" xfId="0" applyFont="1" applyBorder="1" applyAlignment="1">
      <alignment vertical="top" wrapText="1"/>
    </xf>
    <xf numFmtId="0" fontId="44" fillId="0" borderId="32" xfId="0" applyFont="1" applyBorder="1" applyAlignment="1">
      <alignment vertical="top" wrapText="1"/>
    </xf>
    <xf numFmtId="0" fontId="0" fillId="0" borderId="0" xfId="0" applyFont="1" applyBorder="1" applyAlignment="1" applyProtection="1">
      <alignment/>
      <protection hidden="1"/>
    </xf>
    <xf numFmtId="0" fontId="5" fillId="5" borderId="0" xfId="0" applyFont="1" applyFill="1" applyBorder="1" applyAlignment="1" applyProtection="1">
      <alignment vertical="top" wrapText="1"/>
      <protection hidden="1"/>
    </xf>
    <xf numFmtId="0" fontId="5" fillId="5" borderId="10" xfId="0" applyFont="1" applyFill="1" applyBorder="1" applyAlignment="1" applyProtection="1">
      <alignment vertical="top" wrapText="1"/>
      <protection hidden="1"/>
    </xf>
    <xf numFmtId="0" fontId="20" fillId="0" borderId="23" xfId="0" applyFont="1" applyFill="1" applyBorder="1" applyAlignment="1" applyProtection="1">
      <alignment horizontal="left" vertical="top"/>
      <protection hidden="1"/>
    </xf>
    <xf numFmtId="0" fontId="23" fillId="0" borderId="23" xfId="0" applyFont="1" applyFill="1" applyBorder="1" applyAlignment="1" applyProtection="1">
      <alignment horizontal="left"/>
      <protection hidden="1"/>
    </xf>
    <xf numFmtId="22" fontId="3" fillId="0" borderId="0" xfId="0" applyNumberFormat="1" applyFont="1" applyFill="1" applyBorder="1" applyAlignment="1" applyProtection="1">
      <alignment horizontal="center"/>
      <protection hidden="1"/>
    </xf>
    <xf numFmtId="0" fontId="9" fillId="5" borderId="0" xfId="0" applyFont="1" applyFill="1" applyAlignment="1" applyProtection="1">
      <alignment vertical="top" wrapText="1"/>
      <protection hidden="1"/>
    </xf>
    <xf numFmtId="0" fontId="1" fillId="5" borderId="0" xfId="0" applyFont="1" applyFill="1" applyAlignment="1" applyProtection="1">
      <alignment/>
      <protection hidden="1"/>
    </xf>
    <xf numFmtId="0" fontId="1" fillId="5" borderId="10" xfId="0" applyFont="1" applyFill="1" applyBorder="1" applyAlignment="1" applyProtection="1">
      <alignment/>
      <protection hidden="1"/>
    </xf>
    <xf numFmtId="0" fontId="5" fillId="5" borderId="0" xfId="0" applyFont="1" applyFill="1" applyAlignment="1" applyProtection="1">
      <alignment vertical="top" wrapText="1"/>
      <protection hidden="1"/>
    </xf>
    <xf numFmtId="0" fontId="0" fillId="5" borderId="0" xfId="0" applyFill="1" applyAlignment="1" applyProtection="1">
      <alignment vertical="top" wrapText="1"/>
      <protection hidden="1"/>
    </xf>
    <xf numFmtId="0" fontId="0" fillId="5" borderId="10" xfId="0" applyFill="1" applyBorder="1" applyAlignment="1" applyProtection="1">
      <alignment vertical="top" wrapText="1"/>
      <protection hidden="1"/>
    </xf>
    <xf numFmtId="0" fontId="0" fillId="5" borderId="21" xfId="0" applyFill="1" applyBorder="1" applyAlignment="1" applyProtection="1">
      <alignment vertical="top" wrapText="1"/>
      <protection hidden="1"/>
    </xf>
    <xf numFmtId="0" fontId="0" fillId="5" borderId="26" xfId="0" applyFill="1" applyBorder="1" applyAlignment="1" applyProtection="1">
      <alignment vertical="top" wrapText="1"/>
      <protection hidden="1"/>
    </xf>
    <xf numFmtId="0" fontId="31" fillId="5" borderId="25" xfId="0" applyFont="1" applyFill="1" applyBorder="1" applyAlignment="1" applyProtection="1">
      <alignment vertical="top" wrapText="1"/>
      <protection hidden="1"/>
    </xf>
    <xf numFmtId="0" fontId="0" fillId="5" borderId="33" xfId="0" applyFill="1" applyBorder="1" applyAlignment="1" applyProtection="1">
      <alignment wrapText="1"/>
      <protection hidden="1"/>
    </xf>
    <xf numFmtId="0" fontId="0" fillId="5" borderId="34" xfId="0" applyFill="1" applyBorder="1" applyAlignment="1" applyProtection="1">
      <alignment wrapText="1"/>
      <protection hidden="1"/>
    </xf>
    <xf numFmtId="0" fontId="9" fillId="5" borderId="0" xfId="0" applyFont="1" applyFill="1" applyBorder="1" applyAlignment="1" applyProtection="1">
      <alignment vertical="top" wrapText="1"/>
      <protection hidden="1"/>
    </xf>
    <xf numFmtId="0" fontId="1" fillId="7" borderId="13" xfId="0" applyFont="1" applyFill="1" applyBorder="1" applyAlignment="1" applyProtection="1">
      <alignment vertical="top" wrapText="1"/>
      <protection hidden="1"/>
    </xf>
    <xf numFmtId="0" fontId="0" fillId="0" borderId="0" xfId="0" applyAlignment="1">
      <alignment wrapText="1"/>
    </xf>
    <xf numFmtId="0" fontId="0" fillId="0" borderId="10" xfId="0" applyBorder="1" applyAlignment="1">
      <alignment wrapText="1"/>
    </xf>
    <xf numFmtId="0" fontId="0" fillId="0" borderId="14" xfId="0" applyBorder="1" applyAlignment="1">
      <alignment wrapText="1"/>
    </xf>
    <xf numFmtId="0" fontId="0" fillId="0" borderId="21" xfId="0" applyBorder="1" applyAlignment="1">
      <alignment wrapText="1"/>
    </xf>
    <xf numFmtId="0" fontId="0" fillId="0" borderId="26" xfId="0" applyBorder="1" applyAlignment="1">
      <alignment wrapText="1"/>
    </xf>
    <xf numFmtId="0" fontId="31" fillId="5" borderId="13" xfId="0" applyFont="1" applyFill="1" applyBorder="1" applyAlignment="1" applyProtection="1">
      <alignment vertical="center"/>
      <protection hidden="1"/>
    </xf>
    <xf numFmtId="0" fontId="40" fillId="5" borderId="0" xfId="0" applyFont="1" applyFill="1" applyAlignment="1" applyProtection="1">
      <alignment vertical="center"/>
      <protection hidden="1"/>
    </xf>
    <xf numFmtId="3" fontId="7" fillId="0" borderId="0" xfId="0" applyNumberFormat="1" applyFont="1" applyFill="1" applyBorder="1" applyAlignment="1" applyProtection="1">
      <alignment horizontal="left" vertical="center"/>
      <protection hidden="1"/>
    </xf>
    <xf numFmtId="3" fontId="7" fillId="0" borderId="10" xfId="0" applyNumberFormat="1" applyFont="1" applyFill="1" applyBorder="1" applyAlignment="1" applyProtection="1">
      <alignment horizontal="left" vertical="center"/>
      <protection hidden="1"/>
    </xf>
    <xf numFmtId="0" fontId="24" fillId="7" borderId="14" xfId="0" applyFont="1" applyFill="1" applyBorder="1" applyAlignment="1" applyProtection="1">
      <alignment horizontal="right" vertical="top" wrapText="1"/>
      <protection hidden="1"/>
    </xf>
    <xf numFmtId="0" fontId="0" fillId="7" borderId="21" xfId="0" applyFill="1" applyBorder="1" applyAlignment="1" applyProtection="1">
      <alignment horizontal="right" vertical="top" wrapText="1"/>
      <protection hidden="1"/>
    </xf>
    <xf numFmtId="187" fontId="10" fillId="0" borderId="21" xfId="0" applyNumberFormat="1" applyFont="1" applyFill="1" applyBorder="1" applyAlignment="1" applyProtection="1">
      <alignment horizontal="right" vertical="top" wrapText="1"/>
      <protection hidden="1"/>
    </xf>
    <xf numFmtId="187" fontId="0" fillId="0" borderId="26" xfId="0" applyNumberFormat="1" applyBorder="1" applyAlignment="1" applyProtection="1">
      <alignment horizontal="right" vertical="top" wrapText="1"/>
      <protection hidden="1"/>
    </xf>
    <xf numFmtId="0" fontId="5" fillId="0" borderId="21" xfId="0" applyFont="1" applyFill="1" applyBorder="1" applyAlignment="1" applyProtection="1">
      <alignment horizontal="right" vertical="top"/>
      <protection hidden="1"/>
    </xf>
    <xf numFmtId="0" fontId="0" fillId="0" borderId="26" xfId="0" applyBorder="1" applyAlignment="1" applyProtection="1">
      <alignment horizontal="right" vertical="top"/>
      <protection hidden="1"/>
    </xf>
    <xf numFmtId="0" fontId="0" fillId="0" borderId="11"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2" fillId="5" borderId="24" xfId="0" applyFont="1" applyFill="1" applyBorder="1" applyAlignment="1" applyProtection="1">
      <alignment horizontal="center" vertical="top" textRotation="180"/>
      <protection hidden="1"/>
    </xf>
    <xf numFmtId="0" fontId="0" fillId="5" borderId="24" xfId="0" applyFill="1" applyBorder="1" applyAlignment="1" applyProtection="1">
      <alignment horizontal="center" vertical="top"/>
      <protection hidden="1"/>
    </xf>
    <xf numFmtId="0" fontId="0" fillId="5" borderId="35" xfId="0" applyFill="1" applyBorder="1" applyAlignment="1" applyProtection="1">
      <alignment horizontal="center" vertical="top"/>
      <protection hidden="1"/>
    </xf>
    <xf numFmtId="0" fontId="7" fillId="0" borderId="11" xfId="0" applyFont="1" applyFill="1" applyBorder="1" applyAlignment="1" applyProtection="1">
      <alignment horizontal="left"/>
      <protection hidden="1"/>
    </xf>
    <xf numFmtId="0" fontId="21" fillId="0" borderId="12" xfId="0" applyFont="1" applyFill="1" applyBorder="1" applyAlignment="1" applyProtection="1">
      <alignment horizontal="left"/>
      <protection hidden="1"/>
    </xf>
    <xf numFmtId="0" fontId="3" fillId="0" borderId="13" xfId="0" applyFont="1" applyFill="1" applyBorder="1" applyAlignment="1" applyProtection="1">
      <alignment horizontal="center"/>
      <protection hidden="1"/>
    </xf>
    <xf numFmtId="0" fontId="0" fillId="0" borderId="0" xfId="0" applyAlignment="1" applyProtection="1">
      <alignment horizontal="center"/>
      <protection hidden="1"/>
    </xf>
    <xf numFmtId="0" fontId="3" fillId="7" borderId="13" xfId="0" applyFont="1" applyFill="1" applyBorder="1" applyAlignment="1" applyProtection="1">
      <alignment horizontal="right" vertical="top"/>
      <protection hidden="1"/>
    </xf>
    <xf numFmtId="0" fontId="0" fillId="7" borderId="0" xfId="0" applyFill="1" applyAlignment="1" applyProtection="1">
      <alignment horizontal="right" vertical="top"/>
      <protection hidden="1"/>
    </xf>
    <xf numFmtId="3" fontId="7" fillId="0" borderId="0" xfId="0" applyNumberFormat="1" applyFont="1" applyAlignment="1" applyProtection="1">
      <alignment vertical="top"/>
      <protection hidden="1"/>
    </xf>
    <xf numFmtId="3" fontId="7" fillId="0" borderId="10" xfId="0" applyNumberFormat="1" applyFont="1" applyBorder="1" applyAlignment="1" applyProtection="1">
      <alignment vertical="top"/>
      <protection hidden="1"/>
    </xf>
    <xf numFmtId="0" fontId="5" fillId="0" borderId="14" xfId="0" applyFont="1" applyFill="1" applyBorder="1" applyAlignment="1" applyProtection="1">
      <alignment horizontal="center" vertical="top"/>
      <protection hidden="1"/>
    </xf>
    <xf numFmtId="0" fontId="0" fillId="0" borderId="21" xfId="0" applyBorder="1" applyAlignment="1" applyProtection="1">
      <alignment horizontal="center" vertical="top"/>
      <protection hidden="1"/>
    </xf>
    <xf numFmtId="49" fontId="10" fillId="0" borderId="33" xfId="0" applyNumberFormat="1" applyFont="1" applyFill="1" applyBorder="1" applyAlignment="1" applyProtection="1">
      <alignment horizontal="left" vertical="center" wrapText="1"/>
      <protection hidden="1"/>
    </xf>
    <xf numFmtId="0" fontId="0" fillId="0" borderId="33" xfId="0" applyBorder="1" applyAlignment="1">
      <alignment/>
    </xf>
    <xf numFmtId="0" fontId="0" fillId="0" borderId="34" xfId="0" applyBorder="1" applyAlignment="1">
      <alignment/>
    </xf>
    <xf numFmtId="49" fontId="8" fillId="0" borderId="11" xfId="0" applyNumberFormat="1" applyFont="1" applyFill="1" applyBorder="1" applyAlignment="1" applyProtection="1">
      <alignment horizontal="left" vertical="center" wrapText="1"/>
      <protection hidden="1"/>
    </xf>
    <xf numFmtId="49" fontId="8" fillId="0" borderId="12" xfId="0" applyNumberFormat="1" applyFont="1" applyFill="1" applyBorder="1" applyAlignment="1" applyProtection="1">
      <alignment horizontal="left" vertical="center" wrapText="1"/>
      <protection hidden="1"/>
    </xf>
    <xf numFmtId="49" fontId="8" fillId="0" borderId="21" xfId="0" applyNumberFormat="1" applyFont="1" applyFill="1" applyBorder="1" applyAlignment="1" applyProtection="1">
      <alignment horizontal="left" vertical="center" wrapText="1"/>
      <protection hidden="1"/>
    </xf>
    <xf numFmtId="49" fontId="8" fillId="0" borderId="26" xfId="0" applyNumberFormat="1" applyFont="1" applyFill="1" applyBorder="1" applyAlignment="1" applyProtection="1">
      <alignment horizontal="left" vertical="center" wrapText="1"/>
      <protection hidden="1"/>
    </xf>
    <xf numFmtId="0" fontId="0" fillId="0" borderId="11" xfId="0" applyBorder="1" applyAlignment="1" applyProtection="1">
      <alignment horizontal="left" wrapText="1"/>
      <protection hidden="1"/>
    </xf>
    <xf numFmtId="0" fontId="0" fillId="0" borderId="12" xfId="0" applyBorder="1" applyAlignment="1" applyProtection="1">
      <alignment horizontal="left" wrapText="1"/>
      <protection hidden="1"/>
    </xf>
    <xf numFmtId="0" fontId="0" fillId="0" borderId="0" xfId="0" applyAlignment="1" applyProtection="1">
      <alignment horizontal="left" wrapText="1"/>
      <protection hidden="1"/>
    </xf>
    <xf numFmtId="0" fontId="0" fillId="0" borderId="10" xfId="0" applyBorder="1" applyAlignment="1" applyProtection="1">
      <alignment horizontal="left" wrapText="1"/>
      <protection hidden="1"/>
    </xf>
    <xf numFmtId="0" fontId="0" fillId="0" borderId="21" xfId="0" applyBorder="1" applyAlignment="1" applyProtection="1">
      <alignment horizontal="left" wrapText="1"/>
      <protection hidden="1"/>
    </xf>
    <xf numFmtId="0" fontId="0" fillId="0" borderId="26" xfId="0" applyBorder="1" applyAlignment="1" applyProtection="1">
      <alignment horizontal="left" wrapText="1"/>
      <protection hidden="1"/>
    </xf>
    <xf numFmtId="0" fontId="2" fillId="5" borderId="20" xfId="0" applyFont="1" applyFill="1" applyBorder="1" applyAlignment="1" applyProtection="1">
      <alignment horizontal="center" vertical="top" shrinkToFit="1"/>
      <protection hidden="1"/>
    </xf>
    <xf numFmtId="0" fontId="0" fillId="5" borderId="24" xfId="0" applyFill="1" applyBorder="1" applyAlignment="1" applyProtection="1">
      <alignment horizontal="center" vertical="top" shrinkToFit="1"/>
      <protection hidden="1"/>
    </xf>
    <xf numFmtId="0" fontId="5" fillId="7" borderId="13" xfId="0" applyFont="1" applyFill="1" applyBorder="1" applyAlignment="1" applyProtection="1">
      <alignment horizontal="left" wrapText="1"/>
      <protection hidden="1"/>
    </xf>
    <xf numFmtId="0" fontId="0" fillId="7" borderId="0" xfId="0" applyFill="1" applyAlignment="1" applyProtection="1">
      <alignment/>
      <protection hidden="1"/>
    </xf>
    <xf numFmtId="0" fontId="0" fillId="7" borderId="10" xfId="0" applyFill="1" applyBorder="1" applyAlignment="1" applyProtection="1">
      <alignment/>
      <protection hidden="1"/>
    </xf>
    <xf numFmtId="0" fontId="0" fillId="7" borderId="13" xfId="0" applyFill="1" applyBorder="1" applyAlignment="1" applyProtection="1">
      <alignment/>
      <protection hidden="1"/>
    </xf>
    <xf numFmtId="0" fontId="0" fillId="7" borderId="14" xfId="0" applyFill="1" applyBorder="1" applyAlignment="1" applyProtection="1">
      <alignment/>
      <protection hidden="1"/>
    </xf>
    <xf numFmtId="0" fontId="0" fillId="7" borderId="21" xfId="0" applyFill="1" applyBorder="1" applyAlignment="1" applyProtection="1">
      <alignment/>
      <protection hidden="1"/>
    </xf>
    <xf numFmtId="0" fontId="0" fillId="7" borderId="26" xfId="0" applyFill="1" applyBorder="1" applyAlignment="1" applyProtection="1">
      <alignment/>
      <protection hidden="1"/>
    </xf>
    <xf numFmtId="49" fontId="8" fillId="0" borderId="33" xfId="0" applyNumberFormat="1" applyFont="1" applyFill="1" applyBorder="1" applyAlignment="1" applyProtection="1">
      <alignment horizontal="left" vertical="center" wrapText="1"/>
      <protection hidden="1"/>
    </xf>
    <xf numFmtId="49" fontId="8" fillId="0" borderId="34" xfId="0" applyNumberFormat="1" applyFont="1" applyFill="1" applyBorder="1" applyAlignment="1" applyProtection="1">
      <alignment horizontal="left" vertical="center" wrapText="1"/>
      <protection hidden="1"/>
    </xf>
    <xf numFmtId="49" fontId="5" fillId="0" borderId="13" xfId="0" applyNumberFormat="1" applyFont="1" applyFill="1" applyBorder="1" applyAlignment="1" applyProtection="1">
      <alignment horizontal="center" vertical="top" textRotation="255"/>
      <protection hidden="1"/>
    </xf>
    <xf numFmtId="0" fontId="0" fillId="0" borderId="13" xfId="0" applyFill="1" applyBorder="1" applyAlignment="1" applyProtection="1">
      <alignment/>
      <protection hidden="1"/>
    </xf>
    <xf numFmtId="49" fontId="10" fillId="0" borderId="21" xfId="0" applyNumberFormat="1" applyFont="1" applyFill="1" applyBorder="1" applyAlignment="1" applyProtection="1">
      <alignment horizontal="left" vertical="center" wrapText="1"/>
      <protection hidden="1"/>
    </xf>
    <xf numFmtId="49" fontId="3" fillId="0" borderId="13" xfId="0" applyNumberFormat="1" applyFont="1" applyFill="1" applyBorder="1" applyAlignment="1" applyProtection="1">
      <alignment horizontal="center" vertical="top" textRotation="180"/>
      <protection hidden="1"/>
    </xf>
    <xf numFmtId="0" fontId="0" fillId="0" borderId="13" xfId="0" applyFill="1" applyBorder="1" applyAlignment="1" applyProtection="1">
      <alignment horizontal="center"/>
      <protection hidden="1"/>
    </xf>
    <xf numFmtId="49" fontId="10" fillId="0" borderId="26" xfId="0" applyNumberFormat="1" applyFont="1" applyFill="1" applyBorder="1" applyAlignment="1" applyProtection="1">
      <alignment horizontal="left" vertical="center" wrapText="1"/>
      <protection hidden="1"/>
    </xf>
    <xf numFmtId="0" fontId="15" fillId="5" borderId="21" xfId="0" applyFont="1" applyFill="1" applyBorder="1" applyAlignment="1" applyProtection="1">
      <alignment horizontal="right"/>
      <protection hidden="1"/>
    </xf>
    <xf numFmtId="14" fontId="8" fillId="0" borderId="21" xfId="0" applyNumberFormat="1" applyFont="1" applyFill="1" applyBorder="1" applyAlignment="1" applyProtection="1">
      <alignment horizontal="center"/>
      <protection hidden="1"/>
    </xf>
    <xf numFmtId="4" fontId="7" fillId="0" borderId="11" xfId="33" applyNumberFormat="1" applyFont="1" applyFill="1" applyBorder="1" applyAlignment="1" applyProtection="1">
      <alignment horizontal="left" vertical="center"/>
      <protection hidden="1"/>
    </xf>
    <xf numFmtId="4" fontId="7" fillId="0" borderId="12" xfId="33" applyNumberFormat="1" applyFont="1" applyFill="1" applyBorder="1" applyAlignment="1" applyProtection="1">
      <alignment horizontal="left" vertical="center"/>
      <protection hidden="1"/>
    </xf>
    <xf numFmtId="4" fontId="7" fillId="0" borderId="21" xfId="33" applyNumberFormat="1" applyFont="1" applyFill="1" applyBorder="1" applyAlignment="1" applyProtection="1">
      <alignment horizontal="left" vertical="center"/>
      <protection hidden="1"/>
    </xf>
    <xf numFmtId="4" fontId="7" fillId="0" borderId="26" xfId="33" applyNumberFormat="1" applyFont="1" applyFill="1" applyBorder="1" applyAlignment="1" applyProtection="1">
      <alignment horizontal="left" vertical="center"/>
      <protection hidden="1"/>
    </xf>
    <xf numFmtId="0" fontId="8" fillId="0" borderId="11" xfId="0" applyFont="1" applyBorder="1" applyAlignment="1" applyProtection="1">
      <alignment horizontal="left" vertical="center" wrapText="1"/>
      <protection hidden="1"/>
    </xf>
    <xf numFmtId="0" fontId="0" fillId="0" borderId="11" xfId="0" applyBorder="1" applyAlignment="1">
      <alignment/>
    </xf>
    <xf numFmtId="0" fontId="0" fillId="0" borderId="12" xfId="0" applyBorder="1" applyAlignment="1">
      <alignment/>
    </xf>
    <xf numFmtId="0" fontId="0" fillId="0" borderId="21" xfId="0" applyBorder="1" applyAlignment="1">
      <alignment/>
    </xf>
    <xf numFmtId="0" fontId="0" fillId="0" borderId="26" xfId="0" applyBorder="1" applyAlignment="1">
      <alignment/>
    </xf>
    <xf numFmtId="49" fontId="8" fillId="0" borderId="11" xfId="0" applyNumberFormat="1" applyFont="1" applyBorder="1" applyAlignment="1" applyProtection="1">
      <alignment wrapText="1"/>
      <protection hidden="1"/>
    </xf>
    <xf numFmtId="49" fontId="0" fillId="0" borderId="11" xfId="0" applyNumberFormat="1" applyBorder="1" applyAlignment="1" applyProtection="1">
      <alignment wrapText="1"/>
      <protection hidden="1"/>
    </xf>
    <xf numFmtId="49" fontId="0" fillId="0" borderId="12" xfId="0" applyNumberFormat="1" applyBorder="1" applyAlignment="1" applyProtection="1">
      <alignment wrapText="1"/>
      <protection hidden="1"/>
    </xf>
    <xf numFmtId="49" fontId="0" fillId="0" borderId="21" xfId="0" applyNumberFormat="1" applyBorder="1" applyAlignment="1" applyProtection="1">
      <alignment wrapText="1"/>
      <protection hidden="1"/>
    </xf>
    <xf numFmtId="49" fontId="0" fillId="0" borderId="26" xfId="0" applyNumberFormat="1" applyBorder="1" applyAlignment="1" applyProtection="1">
      <alignment wrapText="1"/>
      <protection hidden="1"/>
    </xf>
    <xf numFmtId="49" fontId="7" fillId="0" borderId="11" xfId="0" applyNumberFormat="1" applyFont="1" applyFill="1" applyBorder="1" applyAlignment="1" applyProtection="1">
      <alignment horizontal="left" vertic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21" xfId="0" applyBorder="1" applyAlignment="1" applyProtection="1">
      <alignment/>
      <protection hidden="1"/>
    </xf>
    <xf numFmtId="0" fontId="0" fillId="0" borderId="26" xfId="0" applyBorder="1" applyAlignment="1" applyProtection="1">
      <alignment/>
      <protection hidden="1"/>
    </xf>
    <xf numFmtId="49" fontId="21" fillId="0" borderId="11" xfId="0" applyNumberFormat="1" applyFont="1" applyFill="1" applyBorder="1" applyAlignment="1" applyProtection="1">
      <alignment horizontal="left" vertical="center"/>
      <protection hidden="1"/>
    </xf>
    <xf numFmtId="49" fontId="21" fillId="0" borderId="12" xfId="0" applyNumberFormat="1" applyFont="1" applyFill="1" applyBorder="1" applyAlignment="1" applyProtection="1">
      <alignment horizontal="left" vertical="center"/>
      <protection hidden="1"/>
    </xf>
    <xf numFmtId="49" fontId="21" fillId="0" borderId="23" xfId="0" applyNumberFormat="1" applyFont="1" applyFill="1" applyBorder="1" applyAlignment="1" applyProtection="1">
      <alignment horizontal="left" vertical="center"/>
      <protection hidden="1"/>
    </xf>
    <xf numFmtId="49" fontId="21" fillId="0" borderId="36" xfId="0" applyNumberFormat="1" applyFont="1" applyFill="1" applyBorder="1" applyAlignment="1" applyProtection="1">
      <alignment horizontal="left" vertical="center"/>
      <protection hidden="1"/>
    </xf>
    <xf numFmtId="49" fontId="40" fillId="0" borderId="11" xfId="0" applyNumberFormat="1" applyFont="1" applyBorder="1" applyAlignment="1" applyProtection="1">
      <alignment horizontal="left" vertical="center"/>
      <protection locked="0"/>
    </xf>
    <xf numFmtId="49" fontId="40" fillId="0" borderId="12" xfId="0" applyNumberFormat="1" applyFont="1" applyBorder="1" applyAlignment="1" applyProtection="1">
      <alignment horizontal="left" vertical="center"/>
      <protection locked="0"/>
    </xf>
    <xf numFmtId="49" fontId="40" fillId="0" borderId="0" xfId="0" applyNumberFormat="1" applyFont="1" applyBorder="1" applyAlignment="1" applyProtection="1">
      <alignment horizontal="left" vertical="center"/>
      <protection locked="0"/>
    </xf>
    <xf numFmtId="49" fontId="40" fillId="0" borderId="10" xfId="0" applyNumberFormat="1" applyFont="1" applyBorder="1" applyAlignment="1" applyProtection="1">
      <alignment horizontal="left" vertical="center"/>
      <protection locked="0"/>
    </xf>
    <xf numFmtId="49" fontId="24" fillId="0" borderId="37" xfId="0" applyNumberFormat="1" applyFont="1" applyBorder="1" applyAlignment="1" applyProtection="1">
      <alignment horizontal="left" vertical="center"/>
      <protection locked="0"/>
    </xf>
    <xf numFmtId="49" fontId="24" fillId="0" borderId="38" xfId="0" applyNumberFormat="1" applyFont="1" applyBorder="1" applyAlignment="1" applyProtection="1">
      <alignment horizontal="left" vertical="center"/>
      <protection locked="0"/>
    </xf>
    <xf numFmtId="0" fontId="22"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top"/>
      <protection hidden="1"/>
    </xf>
    <xf numFmtId="0" fontId="0" fillId="0" borderId="10" xfId="0" applyBorder="1" applyAlignment="1">
      <alignment horizontal="center" vertical="top"/>
    </xf>
    <xf numFmtId="49" fontId="24" fillId="0" borderId="39" xfId="0" applyNumberFormat="1" applyFont="1" applyFill="1" applyBorder="1" applyAlignment="1" applyProtection="1">
      <alignment horizontal="left" vertical="center" wrapText="1"/>
      <protection hidden="1"/>
    </xf>
    <xf numFmtId="49" fontId="24" fillId="0" borderId="40" xfId="0" applyNumberFormat="1" applyFont="1" applyFill="1" applyBorder="1" applyAlignment="1" applyProtection="1">
      <alignment horizontal="left" vertical="center" wrapText="1"/>
      <protection hidden="1"/>
    </xf>
    <xf numFmtId="49" fontId="24" fillId="0" borderId="23" xfId="0" applyNumberFormat="1" applyFont="1" applyFill="1" applyBorder="1" applyAlignment="1" applyProtection="1">
      <alignment horizontal="left" vertical="center" wrapText="1"/>
      <protection hidden="1"/>
    </xf>
    <xf numFmtId="49" fontId="24" fillId="0" borderId="36" xfId="0" applyNumberFormat="1" applyFont="1" applyFill="1" applyBorder="1" applyAlignment="1" applyProtection="1">
      <alignment horizontal="left" vertical="center" wrapText="1"/>
      <protection hidden="1"/>
    </xf>
    <xf numFmtId="49" fontId="40" fillId="0" borderId="11" xfId="33" applyNumberFormat="1" applyFont="1" applyFill="1" applyBorder="1" applyAlignment="1" applyProtection="1">
      <alignment horizontal="left" vertical="center" wrapText="1"/>
      <protection hidden="1"/>
    </xf>
    <xf numFmtId="49" fontId="40" fillId="0" borderId="11" xfId="0" applyNumberFormat="1" applyFont="1" applyBorder="1" applyAlignment="1" applyProtection="1">
      <alignment/>
      <protection hidden="1"/>
    </xf>
    <xf numFmtId="49" fontId="40" fillId="0" borderId="12" xfId="0" applyNumberFormat="1" applyFont="1" applyBorder="1" applyAlignment="1" applyProtection="1">
      <alignment/>
      <protection hidden="1"/>
    </xf>
    <xf numFmtId="49" fontId="40" fillId="0" borderId="0" xfId="0" applyNumberFormat="1" applyFont="1" applyBorder="1" applyAlignment="1" applyProtection="1">
      <alignment/>
      <protection hidden="1"/>
    </xf>
    <xf numFmtId="49" fontId="40" fillId="0" borderId="10" xfId="0" applyNumberFormat="1" applyFont="1" applyBorder="1" applyAlignment="1" applyProtection="1">
      <alignment/>
      <protection hidden="1"/>
    </xf>
    <xf numFmtId="3" fontId="7" fillId="0" borderId="0" xfId="0" applyNumberFormat="1" applyFont="1" applyFill="1" applyBorder="1" applyAlignment="1" applyProtection="1">
      <alignment horizontal="left" vertical="center"/>
      <protection locked="0"/>
    </xf>
    <xf numFmtId="3" fontId="7" fillId="0" borderId="10"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top" wrapText="1"/>
      <protection hidden="1"/>
    </xf>
    <xf numFmtId="0" fontId="23" fillId="0" borderId="0" xfId="0" applyFont="1" applyAlignment="1">
      <alignment horizontal="left" vertical="top"/>
    </xf>
    <xf numFmtId="0" fontId="23" fillId="0" borderId="10" xfId="0" applyFont="1" applyBorder="1" applyAlignment="1">
      <alignment horizontal="left" vertical="top"/>
    </xf>
    <xf numFmtId="0" fontId="0" fillId="0" borderId="11" xfId="0" applyFont="1" applyFill="1" applyBorder="1" applyAlignment="1" applyProtection="1">
      <alignment horizontal="left" vertical="center"/>
      <protection locked="0"/>
    </xf>
    <xf numFmtId="0" fontId="0" fillId="0" borderId="12" xfId="0" applyBorder="1" applyAlignment="1">
      <alignment horizontal="left" vertical="center"/>
    </xf>
    <xf numFmtId="0" fontId="10" fillId="0" borderId="21" xfId="0" applyFont="1" applyFill="1"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0" fontId="10" fillId="0" borderId="21" xfId="0" applyFont="1" applyFill="1" applyBorder="1" applyAlignment="1" applyProtection="1">
      <alignment horizontal="left" vertical="center"/>
      <protection hidden="1"/>
    </xf>
    <xf numFmtId="0" fontId="10" fillId="0" borderId="26" xfId="0" applyFont="1" applyBorder="1" applyAlignment="1" applyProtection="1">
      <alignment horizontal="left" vertical="center"/>
      <protection hidden="1"/>
    </xf>
    <xf numFmtId="0" fontId="3" fillId="0" borderId="0" xfId="0" applyFont="1" applyFill="1" applyAlignment="1" applyProtection="1">
      <alignment/>
      <protection locked="0"/>
    </xf>
    <xf numFmtId="0" fontId="5" fillId="0" borderId="0" xfId="0" applyFont="1" applyAlignment="1" applyProtection="1">
      <alignment vertical="top" wrapText="1"/>
      <protection/>
    </xf>
    <xf numFmtId="0" fontId="23" fillId="0" borderId="0" xfId="0" applyFont="1" applyAlignment="1">
      <alignment vertical="top" wrapText="1"/>
    </xf>
    <xf numFmtId="0" fontId="23" fillId="0" borderId="10" xfId="0" applyFont="1" applyBorder="1" applyAlignment="1">
      <alignment vertical="top" wrapText="1"/>
    </xf>
    <xf numFmtId="0" fontId="23" fillId="0" borderId="21" xfId="0" applyFont="1" applyBorder="1" applyAlignment="1">
      <alignment vertical="top" wrapText="1"/>
    </xf>
    <xf numFmtId="0" fontId="23" fillId="0" borderId="26" xfId="0" applyFont="1" applyBorder="1" applyAlignment="1">
      <alignment vertical="top" wrapText="1"/>
    </xf>
    <xf numFmtId="49" fontId="24" fillId="0" borderId="0" xfId="0" applyNumberFormat="1" applyFont="1" applyFill="1" applyBorder="1" applyAlignment="1" applyProtection="1">
      <alignment horizontal="left" vertical="center" wrapText="1"/>
      <protection hidden="1"/>
    </xf>
    <xf numFmtId="49" fontId="24" fillId="0" borderId="10" xfId="0" applyNumberFormat="1" applyFont="1" applyFill="1" applyBorder="1" applyAlignment="1" applyProtection="1">
      <alignment horizontal="left" vertical="center" wrapText="1"/>
      <protection hidden="1"/>
    </xf>
    <xf numFmtId="0" fontId="31" fillId="0" borderId="13" xfId="0" applyFont="1" applyFill="1" applyBorder="1" applyAlignment="1" applyProtection="1">
      <alignment vertical="center"/>
      <protection hidden="1"/>
    </xf>
    <xf numFmtId="0" fontId="40" fillId="0" borderId="0" xfId="0" applyFont="1" applyAlignment="1">
      <alignment vertical="center"/>
    </xf>
    <xf numFmtId="14" fontId="8" fillId="0" borderId="21" xfId="0" applyNumberFormat="1" applyFont="1" applyFill="1" applyBorder="1" applyAlignment="1" applyProtection="1">
      <alignment horizontal="center"/>
      <protection locked="0"/>
    </xf>
    <xf numFmtId="49" fontId="52" fillId="0" borderId="11" xfId="0" applyNumberFormat="1" applyFont="1" applyFill="1" applyBorder="1" applyAlignment="1" applyProtection="1">
      <alignment horizontal="left"/>
      <protection locked="0"/>
    </xf>
    <xf numFmtId="49" fontId="53" fillId="0" borderId="12" xfId="0" applyNumberFormat="1" applyFont="1" applyFill="1" applyBorder="1" applyAlignment="1" applyProtection="1">
      <alignment horizontal="left"/>
      <protection locked="0"/>
    </xf>
    <xf numFmtId="0" fontId="22" fillId="0" borderId="25" xfId="0" applyFont="1" applyFill="1" applyBorder="1" applyAlignment="1" applyProtection="1">
      <alignment horizontal="left" vertical="center" wrapText="1"/>
      <protection hidden="1"/>
    </xf>
    <xf numFmtId="0" fontId="22" fillId="0" borderId="33" xfId="0" applyFont="1" applyFill="1" applyBorder="1" applyAlignment="1" applyProtection="1">
      <alignment horizontal="left" vertical="center" wrapText="1"/>
      <protection hidden="1"/>
    </xf>
    <xf numFmtId="0" fontId="44" fillId="0" borderId="41" xfId="0" applyFont="1" applyFill="1" applyBorder="1" applyAlignment="1" applyProtection="1">
      <alignment horizontal="left" vertical="center" wrapText="1"/>
      <protection hidden="1"/>
    </xf>
    <xf numFmtId="0" fontId="39" fillId="0" borderId="42" xfId="0"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hidden="1"/>
    </xf>
    <xf numFmtId="0" fontId="3" fillId="0" borderId="43" xfId="0" applyFont="1" applyFill="1" applyBorder="1" applyAlignment="1" applyProtection="1">
      <alignment horizontal="left" vertical="center" wrapText="1"/>
      <protection hidden="1"/>
    </xf>
    <xf numFmtId="0" fontId="22" fillId="0" borderId="43" xfId="0" applyFont="1" applyFill="1" applyBorder="1" applyAlignment="1" applyProtection="1">
      <alignment horizontal="left" vertical="center" wrapText="1"/>
      <protection hidden="1"/>
    </xf>
    <xf numFmtId="49" fontId="40" fillId="0" borderId="39" xfId="0" applyNumberFormat="1" applyFont="1" applyBorder="1" applyAlignment="1" applyProtection="1">
      <alignment horizontal="left" vertical="center" wrapText="1"/>
      <protection hidden="1"/>
    </xf>
    <xf numFmtId="49" fontId="40" fillId="0" borderId="40" xfId="0" applyNumberFormat="1" applyFont="1" applyBorder="1" applyAlignment="1" applyProtection="1">
      <alignment horizontal="left" vertical="center" wrapText="1"/>
      <protection hidden="1"/>
    </xf>
    <xf numFmtId="49" fontId="40" fillId="0" borderId="0" xfId="0" applyNumberFormat="1" applyFont="1" applyBorder="1" applyAlignment="1" applyProtection="1">
      <alignment horizontal="left" vertical="center" wrapText="1"/>
      <protection hidden="1"/>
    </xf>
    <xf numFmtId="49" fontId="40" fillId="0" borderId="10" xfId="0" applyNumberFormat="1" applyFont="1" applyBorder="1" applyAlignment="1" applyProtection="1">
      <alignment horizontal="left" vertical="center" wrapText="1"/>
      <protection hidden="1"/>
    </xf>
    <xf numFmtId="49" fontId="40" fillId="0" borderId="23" xfId="0" applyNumberFormat="1" applyFont="1" applyBorder="1" applyAlignment="1" applyProtection="1">
      <alignment horizontal="left" vertical="center" wrapText="1"/>
      <protection hidden="1"/>
    </xf>
    <xf numFmtId="49" fontId="40" fillId="0" borderId="36" xfId="0" applyNumberFormat="1" applyFont="1" applyBorder="1" applyAlignment="1" applyProtection="1">
      <alignment horizontal="left" vertical="center" wrapText="1"/>
      <protection hidden="1"/>
    </xf>
    <xf numFmtId="0" fontId="31" fillId="0" borderId="13" xfId="0" applyFont="1" applyFill="1" applyBorder="1" applyAlignment="1" applyProtection="1">
      <alignment horizontal="right" vertical="top" wrapText="1"/>
      <protection hidden="1"/>
    </xf>
    <xf numFmtId="0" fontId="0" fillId="0" borderId="0" xfId="0" applyAlignment="1">
      <alignment vertical="top" wrapText="1"/>
    </xf>
    <xf numFmtId="0" fontId="24" fillId="0" borderId="14" xfId="0" applyFont="1" applyFill="1" applyBorder="1" applyAlignment="1" applyProtection="1">
      <alignment horizontal="right" vertical="top" wrapText="1"/>
      <protection hidden="1"/>
    </xf>
    <xf numFmtId="0" fontId="40" fillId="0" borderId="21" xfId="0" applyFont="1" applyBorder="1" applyAlignment="1">
      <alignment horizontal="right" vertical="top" wrapText="1"/>
    </xf>
    <xf numFmtId="49" fontId="52" fillId="0" borderId="11" xfId="0" applyNumberFormat="1" applyFont="1" applyFill="1" applyBorder="1" applyAlignment="1" applyProtection="1">
      <alignment horizontal="left"/>
      <protection hidden="1"/>
    </xf>
    <xf numFmtId="49" fontId="53" fillId="0" borderId="12" xfId="0" applyNumberFormat="1" applyFont="1" applyFill="1" applyBorder="1" applyAlignment="1" applyProtection="1">
      <alignment horizontal="left"/>
      <protection hidden="1"/>
    </xf>
    <xf numFmtId="3" fontId="10" fillId="0" borderId="0" xfId="0" applyNumberFormat="1" applyFont="1" applyFill="1" applyBorder="1" applyAlignment="1" applyProtection="1">
      <alignment horizontal="left" vertical="top"/>
      <protection hidden="1"/>
    </xf>
    <xf numFmtId="3" fontId="26" fillId="0" borderId="10" xfId="0" applyNumberFormat="1" applyFont="1" applyBorder="1" applyAlignment="1" applyProtection="1">
      <alignment horizontal="left" vertical="top"/>
      <protection hidden="1"/>
    </xf>
    <xf numFmtId="49" fontId="24" fillId="0" borderId="37" xfId="0" applyNumberFormat="1" applyFont="1" applyFill="1" applyBorder="1" applyAlignment="1" applyProtection="1">
      <alignment horizontal="left" vertical="center" wrapText="1"/>
      <protection hidden="1"/>
    </xf>
    <xf numFmtId="49" fontId="40" fillId="0" borderId="37" xfId="0" applyNumberFormat="1" applyFont="1" applyBorder="1" applyAlignment="1">
      <alignment/>
    </xf>
    <xf numFmtId="49" fontId="40" fillId="0" borderId="38" xfId="0" applyNumberFormat="1" applyFont="1" applyBorder="1" applyAlignment="1">
      <alignment/>
    </xf>
    <xf numFmtId="0" fontId="35" fillId="0" borderId="0" xfId="0" applyFont="1" applyFill="1" applyBorder="1" applyAlignment="1" applyProtection="1">
      <alignment horizontal="left" vertical="top" wrapText="1"/>
      <protection hidden="1"/>
    </xf>
    <xf numFmtId="0" fontId="22" fillId="0" borderId="44"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22" fillId="0" borderId="45" xfId="0" applyFont="1" applyFill="1" applyBorder="1" applyAlignment="1" applyProtection="1">
      <alignment horizontal="left" vertical="center" wrapText="1"/>
      <protection hidden="1"/>
    </xf>
    <xf numFmtId="0" fontId="3" fillId="0" borderId="46" xfId="0" applyFont="1" applyFill="1" applyBorder="1" applyAlignment="1" applyProtection="1">
      <alignment horizontal="left" vertical="center" wrapText="1"/>
      <protection hidden="1"/>
    </xf>
    <xf numFmtId="0" fontId="22" fillId="0" borderId="47" xfId="0" applyFont="1" applyFill="1" applyBorder="1" applyAlignment="1" applyProtection="1">
      <alignment horizontal="left" vertical="center" wrapText="1"/>
      <protection hidden="1"/>
    </xf>
    <xf numFmtId="0" fontId="22" fillId="0" borderId="46" xfId="0" applyFont="1" applyFill="1" applyBorder="1" applyAlignment="1" applyProtection="1">
      <alignment horizontal="left" vertical="center" wrapText="1"/>
      <protection hidden="1"/>
    </xf>
    <xf numFmtId="0" fontId="3" fillId="0" borderId="48" xfId="0" applyFont="1" applyFill="1" applyBorder="1" applyAlignment="1" applyProtection="1">
      <alignment wrapText="1"/>
      <protection hidden="1"/>
    </xf>
    <xf numFmtId="0" fontId="0" fillId="0" borderId="49" xfId="0" applyBorder="1" applyAlignment="1">
      <alignment wrapText="1"/>
    </xf>
    <xf numFmtId="0" fontId="0" fillId="0" borderId="50" xfId="0" applyBorder="1" applyAlignment="1">
      <alignment wrapText="1"/>
    </xf>
    <xf numFmtId="0" fontId="36" fillId="0" borderId="41" xfId="0" applyFont="1" applyBorder="1" applyAlignment="1" applyProtection="1">
      <alignment/>
      <protection hidden="1"/>
    </xf>
    <xf numFmtId="0" fontId="0" fillId="0" borderId="51" xfId="0" applyBorder="1" applyAlignment="1">
      <alignment/>
    </xf>
    <xf numFmtId="0" fontId="38" fillId="0" borderId="25" xfId="0" applyFont="1" applyBorder="1" applyAlignment="1">
      <alignment vertical="top" wrapText="1"/>
    </xf>
    <xf numFmtId="0" fontId="38" fillId="0" borderId="34" xfId="0" applyFont="1" applyBorder="1" applyAlignment="1">
      <alignment vertical="top" wrapText="1"/>
    </xf>
    <xf numFmtId="0" fontId="22" fillId="0" borderId="0" xfId="0" applyFont="1" applyFill="1" applyBorder="1" applyAlignment="1" applyProtection="1">
      <alignment horizontal="left" vertical="top" wrapText="1"/>
      <protection hidden="1"/>
    </xf>
    <xf numFmtId="0" fontId="16" fillId="0" borderId="21" xfId="0" applyFont="1" applyFill="1" applyBorder="1" applyAlignment="1" applyProtection="1">
      <alignment horizontal="right"/>
      <protection hidden="1"/>
    </xf>
    <xf numFmtId="3" fontId="10" fillId="0" borderId="0" xfId="0" applyNumberFormat="1" applyFont="1" applyAlignment="1" applyProtection="1">
      <alignment horizontal="left" vertical="center"/>
      <protection locked="0"/>
    </xf>
    <xf numFmtId="3" fontId="10" fillId="0" borderId="10" xfId="0" applyNumberFormat="1" applyFont="1" applyBorder="1" applyAlignment="1" applyProtection="1">
      <alignment horizontal="left" vertical="center"/>
      <protection locked="0"/>
    </xf>
    <xf numFmtId="0" fontId="3" fillId="0" borderId="13" xfId="0" applyFont="1" applyFill="1" applyBorder="1" applyAlignment="1" applyProtection="1">
      <alignment horizontal="right" vertical="center"/>
      <protection hidden="1"/>
    </xf>
    <xf numFmtId="0" fontId="0" fillId="0" borderId="0" xfId="0" applyAlignment="1">
      <alignment horizontal="right" vertical="center"/>
    </xf>
    <xf numFmtId="49" fontId="7" fillId="0" borderId="0" xfId="0" applyNumberFormat="1" applyFont="1" applyFill="1" applyBorder="1" applyAlignment="1" applyProtection="1">
      <alignment horizontal="left" vertical="center"/>
      <protection locked="0"/>
    </xf>
    <xf numFmtId="49" fontId="0" fillId="0" borderId="0" xfId="0" applyNumberFormat="1" applyBorder="1" applyAlignment="1" applyProtection="1">
      <alignment/>
      <protection locked="0"/>
    </xf>
    <xf numFmtId="49" fontId="0" fillId="0" borderId="10" xfId="0" applyNumberFormat="1" applyBorder="1" applyAlignment="1" applyProtection="1">
      <alignment/>
      <protection locked="0"/>
    </xf>
    <xf numFmtId="49" fontId="0" fillId="0" borderId="23" xfId="0" applyNumberFormat="1" applyBorder="1" applyAlignment="1" applyProtection="1">
      <alignment/>
      <protection locked="0"/>
    </xf>
    <xf numFmtId="49" fontId="0" fillId="0" borderId="36" xfId="0" applyNumberFormat="1" applyBorder="1" applyAlignment="1" applyProtection="1">
      <alignment/>
      <protection locked="0"/>
    </xf>
    <xf numFmtId="0" fontId="11" fillId="0" borderId="22" xfId="0" applyFont="1" applyFill="1" applyBorder="1" applyAlignment="1" applyProtection="1">
      <alignment/>
      <protection hidden="1"/>
    </xf>
    <xf numFmtId="0" fontId="26" fillId="0" borderId="11" xfId="0" applyFont="1" applyFill="1" applyBorder="1" applyAlignment="1" applyProtection="1">
      <alignment/>
      <protection hidden="1"/>
    </xf>
    <xf numFmtId="0" fontId="48" fillId="0" borderId="13" xfId="0" applyFont="1" applyFill="1" applyBorder="1" applyAlignment="1" applyProtection="1">
      <alignment horizontal="left" wrapText="1"/>
      <protection hidden="1"/>
    </xf>
    <xf numFmtId="0" fontId="0" fillId="0" borderId="0"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4" fontId="7" fillId="0" borderId="0" xfId="33" applyNumberFormat="1" applyFont="1" applyFill="1" applyBorder="1" applyAlignment="1" applyProtection="1">
      <alignment horizontal="left" vertical="center"/>
      <protection locked="0"/>
    </xf>
    <xf numFmtId="4" fontId="7" fillId="0" borderId="10" xfId="33" applyNumberFormat="1" applyFont="1" applyFill="1" applyBorder="1" applyAlignment="1" applyProtection="1">
      <alignment horizontal="left" vertical="center"/>
      <protection locked="0"/>
    </xf>
    <xf numFmtId="4" fontId="7" fillId="0" borderId="21" xfId="33" applyNumberFormat="1" applyFont="1" applyFill="1" applyBorder="1" applyAlignment="1" applyProtection="1">
      <alignment horizontal="left" vertical="center"/>
      <protection locked="0"/>
    </xf>
    <xf numFmtId="4" fontId="7" fillId="0" borderId="26" xfId="33" applyNumberFormat="1" applyFont="1" applyFill="1" applyBorder="1" applyAlignment="1" applyProtection="1">
      <alignment horizontal="left" vertical="center"/>
      <protection locked="0"/>
    </xf>
    <xf numFmtId="49" fontId="24" fillId="0" borderId="0" xfId="0" applyNumberFormat="1" applyFont="1" applyBorder="1" applyAlignment="1" applyProtection="1">
      <alignment vertical="center" wrapText="1"/>
      <protection locked="0"/>
    </xf>
    <xf numFmtId="49" fontId="40" fillId="0" borderId="0" xfId="0" applyNumberFormat="1" applyFont="1" applyBorder="1" applyAlignment="1" applyProtection="1">
      <alignment vertical="center" wrapText="1"/>
      <protection locked="0"/>
    </xf>
    <xf numFmtId="49" fontId="40" fillId="0" borderId="10" xfId="0" applyNumberFormat="1" applyFont="1" applyBorder="1" applyAlignment="1" applyProtection="1">
      <alignment vertical="center" wrapText="1"/>
      <protection locked="0"/>
    </xf>
    <xf numFmtId="49" fontId="24" fillId="0" borderId="39" xfId="0" applyNumberFormat="1" applyFont="1" applyFill="1" applyBorder="1" applyAlignment="1" applyProtection="1">
      <alignment horizontal="left" vertical="center" wrapText="1"/>
      <protection locked="0"/>
    </xf>
    <xf numFmtId="49" fontId="24" fillId="0" borderId="40" xfId="0" applyNumberFormat="1" applyFont="1" applyFill="1" applyBorder="1" applyAlignment="1" applyProtection="1">
      <alignment horizontal="left" vertical="center" wrapText="1"/>
      <protection locked="0"/>
    </xf>
    <xf numFmtId="49" fontId="24" fillId="0" borderId="23" xfId="0" applyNumberFormat="1" applyFont="1" applyFill="1" applyBorder="1" applyAlignment="1" applyProtection="1">
      <alignment horizontal="left" vertical="center" wrapText="1"/>
      <protection locked="0"/>
    </xf>
    <xf numFmtId="49" fontId="24" fillId="0" borderId="36" xfId="0" applyNumberFormat="1" applyFont="1" applyFill="1" applyBorder="1" applyAlignment="1" applyProtection="1">
      <alignment horizontal="left" vertical="center" wrapText="1"/>
      <protection locked="0"/>
    </xf>
    <xf numFmtId="49" fontId="24" fillId="0" borderId="37" xfId="0" applyNumberFormat="1" applyFont="1" applyFill="1" applyBorder="1" applyAlignment="1" applyProtection="1">
      <alignment horizontal="left" vertical="center" wrapText="1"/>
      <protection locked="0"/>
    </xf>
    <xf numFmtId="49" fontId="24" fillId="0" borderId="38" xfId="0" applyNumberFormat="1" applyFont="1" applyFill="1" applyBorder="1" applyAlignment="1" applyProtection="1">
      <alignment horizontal="left" vertical="center" wrapText="1"/>
      <protection locked="0"/>
    </xf>
    <xf numFmtId="49" fontId="40" fillId="0" borderId="0" xfId="0" applyNumberFormat="1" applyFont="1" applyFill="1" applyBorder="1" applyAlignment="1" applyProtection="1">
      <alignment horizontal="left" vertical="center" wrapText="1"/>
      <protection locked="0"/>
    </xf>
    <xf numFmtId="49" fontId="40" fillId="0" borderId="10" xfId="0" applyNumberFormat="1" applyFont="1" applyFill="1" applyBorder="1" applyAlignment="1" applyProtection="1">
      <alignment horizontal="left" vertical="center" wrapText="1"/>
      <protection locked="0"/>
    </xf>
    <xf numFmtId="49" fontId="40" fillId="0" borderId="0" xfId="0" applyNumberFormat="1" applyFont="1" applyBorder="1" applyAlignment="1" applyProtection="1">
      <alignment horizontal="left" vertical="center" wrapText="1"/>
      <protection locked="0"/>
    </xf>
    <xf numFmtId="49" fontId="40" fillId="0" borderId="10" xfId="0" applyNumberFormat="1" applyFont="1" applyBorder="1" applyAlignment="1" applyProtection="1">
      <alignment horizontal="left" vertical="center" wrapText="1"/>
      <protection locked="0"/>
    </xf>
    <xf numFmtId="49" fontId="40" fillId="0" borderId="23" xfId="0" applyNumberFormat="1" applyFont="1" applyBorder="1" applyAlignment="1" applyProtection="1">
      <alignment horizontal="left" vertical="center" wrapText="1"/>
      <protection locked="0"/>
    </xf>
    <xf numFmtId="49" fontId="40" fillId="0" borderId="36" xfId="0" applyNumberFormat="1" applyFont="1" applyBorder="1" applyAlignment="1" applyProtection="1">
      <alignment horizontal="left" vertical="center" wrapText="1"/>
      <protection locked="0"/>
    </xf>
    <xf numFmtId="0" fontId="3" fillId="0" borderId="0" xfId="0" applyFont="1" applyFill="1" applyBorder="1" applyAlignment="1" applyProtection="1">
      <alignment horizontal="center" vertical="top" textRotation="180"/>
      <protection hidden="1"/>
    </xf>
    <xf numFmtId="0" fontId="0" fillId="0" borderId="0" xfId="0" applyFill="1" applyBorder="1" applyAlignment="1" applyProtection="1">
      <alignment horizontal="center" vertical="top" textRotation="180"/>
      <protection hidden="1"/>
    </xf>
    <xf numFmtId="0" fontId="3" fillId="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49" fontId="40" fillId="0" borderId="0" xfId="0" applyNumberFormat="1" applyFont="1" applyFill="1" applyBorder="1" applyAlignment="1" applyProtection="1">
      <alignment horizontal="left" vertical="center" wrapText="1"/>
      <protection hidden="1"/>
    </xf>
    <xf numFmtId="49" fontId="40" fillId="0" borderId="10" xfId="0" applyNumberFormat="1" applyFont="1" applyFill="1" applyBorder="1" applyAlignment="1" applyProtection="1">
      <alignment horizontal="left" vertical="center" wrapText="1"/>
      <protection hidden="1"/>
    </xf>
    <xf numFmtId="49" fontId="40" fillId="0" borderId="39" xfId="0" applyNumberFormat="1" applyFont="1" applyFill="1" applyBorder="1" applyAlignment="1" applyProtection="1">
      <alignment horizontal="left" vertical="center" wrapText="1"/>
      <protection hidden="1"/>
    </xf>
    <xf numFmtId="49" fontId="40" fillId="0" borderId="40" xfId="0" applyNumberFormat="1" applyFont="1" applyFill="1" applyBorder="1" applyAlignment="1" applyProtection="1">
      <alignment horizontal="left" vertical="center" wrapText="1"/>
      <protection hidden="1"/>
    </xf>
    <xf numFmtId="0" fontId="24" fillId="0" borderId="13" xfId="0" applyFont="1" applyFill="1" applyBorder="1" applyAlignment="1" applyProtection="1">
      <alignment vertical="top" wrapText="1"/>
      <protection hidden="1"/>
    </xf>
    <xf numFmtId="0" fontId="40" fillId="0" borderId="0" xfId="0" applyFont="1" applyAlignment="1" applyProtection="1">
      <alignment vertical="top"/>
      <protection hidden="1"/>
    </xf>
    <xf numFmtId="0" fontId="0" fillId="0" borderId="0" xfId="0" applyAlignment="1">
      <alignment/>
    </xf>
    <xf numFmtId="0" fontId="0" fillId="0" borderId="21" xfId="0" applyBorder="1" applyAlignment="1">
      <alignment horizontal="right" vertical="top" wrapText="1"/>
    </xf>
    <xf numFmtId="0" fontId="31" fillId="0" borderId="25" xfId="0" applyFont="1" applyFill="1" applyBorder="1" applyAlignment="1" applyProtection="1">
      <alignment vertical="top" wrapText="1"/>
      <protection hidden="1"/>
    </xf>
    <xf numFmtId="0" fontId="40" fillId="0" borderId="33" xfId="0" applyFont="1" applyBorder="1" applyAlignment="1">
      <alignment wrapText="1"/>
    </xf>
    <xf numFmtId="0" fontId="40" fillId="0" borderId="34" xfId="0" applyFont="1" applyBorder="1" applyAlignment="1">
      <alignment wrapText="1"/>
    </xf>
    <xf numFmtId="49" fontId="24" fillId="0" borderId="0" xfId="0" applyNumberFormat="1" applyFont="1" applyFill="1" applyBorder="1" applyAlignment="1" applyProtection="1">
      <alignment horizontal="left" vertical="center" wrapText="1"/>
      <protection locked="0"/>
    </xf>
    <xf numFmtId="49" fontId="24" fillId="0" borderId="10" xfId="0" applyNumberFormat="1" applyFont="1" applyFill="1" applyBorder="1" applyAlignment="1" applyProtection="1">
      <alignment horizontal="left" vertical="center" wrapText="1"/>
      <protection locked="0"/>
    </xf>
    <xf numFmtId="187" fontId="10" fillId="0" borderId="21" xfId="0" applyNumberFormat="1" applyFont="1" applyFill="1" applyBorder="1" applyAlignment="1" applyProtection="1">
      <alignment horizontal="left" vertical="top" wrapText="1"/>
      <protection locked="0"/>
    </xf>
    <xf numFmtId="187" fontId="0" fillId="0" borderId="26" xfId="0" applyNumberFormat="1" applyBorder="1" applyAlignment="1" applyProtection="1">
      <alignment horizontal="left" vertical="top" wrapText="1"/>
      <protection locked="0"/>
    </xf>
    <xf numFmtId="0" fontId="9" fillId="0" borderId="0" xfId="0" applyFont="1" applyAlignment="1" applyProtection="1">
      <alignment vertical="top" wrapText="1"/>
      <protection hidden="1"/>
    </xf>
    <xf numFmtId="0" fontId="23" fillId="0" borderId="0" xfId="0" applyFont="1" applyAlignment="1" applyProtection="1">
      <alignment/>
      <protection hidden="1"/>
    </xf>
    <xf numFmtId="0" fontId="23" fillId="0" borderId="10" xfId="0" applyFont="1" applyBorder="1" applyAlignment="1" applyProtection="1">
      <alignment/>
      <protection hidden="1"/>
    </xf>
    <xf numFmtId="0" fontId="9" fillId="0" borderId="0" xfId="0" applyFont="1" applyFill="1" applyBorder="1" applyAlignment="1" applyProtection="1">
      <alignment vertical="top" wrapText="1"/>
      <protection hidden="1"/>
    </xf>
    <xf numFmtId="0" fontId="34" fillId="0" borderId="0" xfId="0" applyFont="1" applyBorder="1" applyAlignment="1" applyProtection="1">
      <alignment vertical="top" wrapText="1"/>
      <protection hidden="1"/>
    </xf>
    <xf numFmtId="0" fontId="34" fillId="0" borderId="10" xfId="0" applyFont="1" applyBorder="1" applyAlignment="1" applyProtection="1">
      <alignment vertical="top" wrapText="1"/>
      <protection hidden="1"/>
    </xf>
    <xf numFmtId="0" fontId="3" fillId="0" borderId="24" xfId="0" applyFont="1" applyFill="1" applyBorder="1" applyAlignment="1" applyProtection="1">
      <alignment horizontal="center" vertical="top" textRotation="180"/>
      <protection hidden="1"/>
    </xf>
    <xf numFmtId="0" fontId="1" fillId="0" borderId="24" xfId="0" applyFont="1" applyBorder="1" applyAlignment="1" applyProtection="1">
      <alignment horizontal="center" vertical="top"/>
      <protection hidden="1"/>
    </xf>
    <xf numFmtId="0" fontId="1" fillId="0" borderId="52" xfId="0" applyFont="1" applyBorder="1" applyAlignment="1" applyProtection="1">
      <alignment horizontal="center" vertical="top"/>
      <protection hidden="1"/>
    </xf>
    <xf numFmtId="49" fontId="40" fillId="0" borderId="39" xfId="0" applyNumberFormat="1" applyFont="1" applyBorder="1" applyAlignment="1" applyProtection="1">
      <alignment horizontal="left" vertical="center" wrapText="1"/>
      <protection locked="0"/>
    </xf>
    <xf numFmtId="49" fontId="40" fillId="0" borderId="40" xfId="0" applyNumberFormat="1" applyFont="1" applyBorder="1" applyAlignment="1" applyProtection="1">
      <alignment horizontal="left" vertical="center" wrapText="1"/>
      <protection locked="0"/>
    </xf>
    <xf numFmtId="0" fontId="5" fillId="0" borderId="21" xfId="0" applyFont="1" applyFill="1" applyBorder="1" applyAlignment="1" applyProtection="1">
      <alignment horizontal="center" vertical="top"/>
      <protection hidden="1"/>
    </xf>
    <xf numFmtId="0" fontId="0" fillId="0" borderId="26" xfId="0" applyBorder="1" applyAlignment="1">
      <alignment horizontal="center" vertical="top"/>
    </xf>
    <xf numFmtId="0" fontId="0" fillId="0" borderId="0" xfId="0" applyAlignment="1">
      <alignment horizontal="center"/>
    </xf>
    <xf numFmtId="0" fontId="3" fillId="0" borderId="0" xfId="0" applyFont="1" applyFill="1" applyAlignment="1" applyProtection="1">
      <alignment/>
      <protection hidden="1"/>
    </xf>
    <xf numFmtId="49" fontId="23" fillId="0" borderId="13" xfId="0" applyNumberFormat="1" applyFont="1" applyFill="1" applyBorder="1" applyAlignment="1" applyProtection="1">
      <alignment horizontal="left"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10" xfId="0" applyNumberFormat="1" applyFont="1" applyBorder="1" applyAlignment="1" applyProtection="1">
      <alignment horizontal="left" vertical="center" wrapText="1"/>
      <protection locked="0"/>
    </xf>
    <xf numFmtId="49" fontId="0" fillId="0" borderId="14" xfId="0" applyNumberFormat="1" applyFont="1" applyBorder="1" applyAlignment="1" applyProtection="1">
      <alignment horizontal="left" vertical="center" wrapText="1"/>
      <protection locked="0"/>
    </xf>
    <xf numFmtId="49" fontId="0" fillId="0" borderId="21" xfId="0" applyNumberFormat="1" applyFont="1" applyBorder="1" applyAlignment="1" applyProtection="1">
      <alignment horizontal="left" vertical="center" wrapText="1"/>
      <protection locked="0"/>
    </xf>
    <xf numFmtId="49" fontId="0" fillId="0" borderId="26" xfId="0" applyNumberFormat="1" applyFont="1" applyBorder="1" applyAlignment="1" applyProtection="1">
      <alignment horizontal="left" vertical="center" wrapText="1"/>
      <protection locked="0"/>
    </xf>
    <xf numFmtId="0" fontId="0" fillId="0" borderId="21" xfId="0" applyBorder="1" applyAlignment="1">
      <alignment horizontal="center" vertical="top"/>
    </xf>
    <xf numFmtId="0" fontId="25" fillId="0" borderId="21" xfId="0" applyFont="1" applyFill="1" applyBorder="1" applyAlignment="1" applyProtection="1">
      <alignment horizontal="left" vertical="center"/>
      <protection locked="0"/>
    </xf>
    <xf numFmtId="0" fontId="26" fillId="0" borderId="26" xfId="0" applyFont="1" applyBorder="1" applyAlignment="1" applyProtection="1">
      <alignment horizontal="left" vertical="center"/>
      <protection locked="0"/>
    </xf>
    <xf numFmtId="0" fontId="0" fillId="0" borderId="0" xfId="0" applyAlignment="1">
      <alignment vertical="top"/>
    </xf>
    <xf numFmtId="0" fontId="34" fillId="0" borderId="0" xfId="0" applyFont="1" applyBorder="1" applyAlignment="1" applyProtection="1">
      <alignment wrapText="1"/>
      <protection hidden="1"/>
    </xf>
    <xf numFmtId="0" fontId="34" fillId="0" borderId="10" xfId="0" applyFont="1" applyBorder="1" applyAlignment="1" applyProtection="1">
      <alignment wrapText="1"/>
      <protection hidden="1"/>
    </xf>
    <xf numFmtId="0" fontId="2" fillId="0" borderId="0" xfId="0" applyFont="1" applyBorder="1" applyAlignment="1" applyProtection="1">
      <alignment/>
      <protection hidden="1"/>
    </xf>
    <xf numFmtId="0" fontId="23" fillId="0" borderId="0" xfId="0" applyFont="1" applyAlignment="1" applyProtection="1">
      <alignment/>
      <protection hidden="1"/>
    </xf>
    <xf numFmtId="0" fontId="23" fillId="0" borderId="10" xfId="0" applyFont="1" applyBorder="1" applyAlignment="1" applyProtection="1">
      <alignment/>
      <protection hidden="1"/>
    </xf>
    <xf numFmtId="49" fontId="2" fillId="0" borderId="24" xfId="0" applyNumberFormat="1" applyFont="1" applyFill="1" applyBorder="1" applyAlignment="1" applyProtection="1">
      <alignment horizontal="center" vertical="top" shrinkToFit="1"/>
      <protection hidden="1"/>
    </xf>
    <xf numFmtId="0" fontId="0" fillId="0" borderId="24" xfId="0" applyBorder="1" applyAlignment="1">
      <alignment horizontal="center" vertical="top" shrinkToFit="1"/>
    </xf>
    <xf numFmtId="0" fontId="31" fillId="4" borderId="13" xfId="0" applyFont="1" applyFill="1" applyBorder="1" applyAlignment="1" applyProtection="1">
      <alignment horizontal="left" wrapText="1"/>
      <protection hidden="1"/>
    </xf>
    <xf numFmtId="0" fontId="31" fillId="4" borderId="0" xfId="0" applyFont="1" applyFill="1" applyAlignment="1" applyProtection="1">
      <alignment horizontal="left" wrapText="1"/>
      <protection hidden="1"/>
    </xf>
    <xf numFmtId="0" fontId="31" fillId="4" borderId="10" xfId="0" applyFont="1" applyFill="1" applyBorder="1" applyAlignment="1" applyProtection="1">
      <alignment horizontal="left" wrapText="1"/>
      <protection hidden="1"/>
    </xf>
    <xf numFmtId="4" fontId="7" fillId="0" borderId="0" xfId="33" applyNumberFormat="1" applyFont="1" applyFill="1" applyBorder="1" applyAlignment="1" applyProtection="1">
      <alignment horizontal="left" vertical="center"/>
      <protection hidden="1"/>
    </xf>
    <xf numFmtId="4" fontId="7" fillId="0" borderId="10" xfId="33" applyNumberFormat="1" applyFont="1" applyFill="1" applyBorder="1" applyAlignment="1" applyProtection="1">
      <alignment horizontal="left" vertical="center"/>
      <protection hidden="1"/>
    </xf>
    <xf numFmtId="0" fontId="5" fillId="0" borderId="13" xfId="0" applyFont="1" applyFill="1" applyBorder="1" applyAlignment="1" applyProtection="1">
      <alignment horizontal="center" vertical="top"/>
      <protection hidden="1"/>
    </xf>
    <xf numFmtId="0" fontId="0" fillId="0" borderId="0" xfId="0" applyAlignment="1">
      <alignment horizontal="center" vertical="top"/>
    </xf>
    <xf numFmtId="49" fontId="24" fillId="0" borderId="38" xfId="0" applyNumberFormat="1" applyFont="1" applyFill="1" applyBorder="1" applyAlignment="1" applyProtection="1">
      <alignment horizontal="left" vertical="center" wrapText="1"/>
      <protection hidden="1"/>
    </xf>
    <xf numFmtId="0" fontId="1" fillId="0" borderId="35" xfId="0" applyFont="1" applyBorder="1" applyAlignment="1" applyProtection="1">
      <alignment horizontal="center" vertical="top"/>
      <protection hidden="1"/>
    </xf>
    <xf numFmtId="0" fontId="0" fillId="0" borderId="33" xfId="0" applyBorder="1" applyAlignment="1">
      <alignment wrapText="1"/>
    </xf>
    <xf numFmtId="0" fontId="0" fillId="0" borderId="34" xfId="0" applyBorder="1" applyAlignment="1">
      <alignment wrapText="1"/>
    </xf>
    <xf numFmtId="0" fontId="3" fillId="0" borderId="13" xfId="0" applyFont="1" applyFill="1" applyBorder="1" applyAlignment="1" applyProtection="1">
      <alignment vertical="top" wrapText="1"/>
      <protection hidden="1"/>
    </xf>
    <xf numFmtId="0" fontId="5" fillId="0" borderId="0" xfId="0" applyFont="1" applyBorder="1" applyAlignment="1">
      <alignment vertical="top" wrapText="1" shrinkToFit="1"/>
    </xf>
    <xf numFmtId="0" fontId="34" fillId="0" borderId="0" xfId="0" applyFont="1" applyAlignment="1">
      <alignment vertical="top" wrapText="1" shrinkToFit="1"/>
    </xf>
    <xf numFmtId="0" fontId="34" fillId="0" borderId="10" xfId="0" applyFont="1" applyBorder="1" applyAlignment="1">
      <alignment vertical="top" wrapText="1" shrinkToFit="1"/>
    </xf>
    <xf numFmtId="0" fontId="23" fillId="0" borderId="21" xfId="0" applyFont="1" applyBorder="1" applyAlignment="1">
      <alignment vertical="top" wrapText="1" shrinkToFit="1"/>
    </xf>
    <xf numFmtId="0" fontId="23" fillId="0" borderId="26" xfId="0" applyFont="1" applyBorder="1" applyAlignment="1">
      <alignment vertical="top" wrapText="1" shrinkToFit="1"/>
    </xf>
    <xf numFmtId="0" fontId="34" fillId="0" borderId="11" xfId="0" applyFont="1" applyFill="1" applyBorder="1" applyAlignment="1" applyProtection="1">
      <alignment/>
      <protection hidden="1"/>
    </xf>
    <xf numFmtId="0" fontId="23" fillId="0" borderId="11" xfId="0" applyFont="1" applyBorder="1" applyAlignment="1">
      <alignment/>
    </xf>
    <xf numFmtId="0" fontId="23" fillId="0" borderId="12" xfId="0" applyFont="1" applyBorder="1" applyAlignment="1">
      <alignment/>
    </xf>
    <xf numFmtId="0" fontId="3" fillId="0" borderId="0" xfId="0" applyFont="1" applyBorder="1" applyAlignment="1">
      <alignment horizontal="left" vertical="top" wrapText="1" shrinkToFit="1"/>
    </xf>
    <xf numFmtId="0" fontId="34" fillId="0" borderId="0" xfId="0" applyFont="1" applyBorder="1" applyAlignment="1">
      <alignment horizontal="left" vertical="top" wrapText="1" shrinkToFit="1"/>
    </xf>
    <xf numFmtId="0" fontId="34" fillId="0" borderId="10" xfId="0" applyFont="1" applyBorder="1" applyAlignment="1">
      <alignment horizontal="left" vertical="top" wrapText="1" shrinkToFit="1"/>
    </xf>
    <xf numFmtId="49" fontId="23" fillId="0" borderId="13" xfId="0" applyNumberFormat="1" applyFont="1" applyFill="1" applyBorder="1" applyAlignment="1" applyProtection="1">
      <alignment horizontal="left" vertical="center" wrapText="1"/>
      <protection hidden="1"/>
    </xf>
    <xf numFmtId="49" fontId="0" fillId="0" borderId="0" xfId="0" applyNumberFormat="1" applyFont="1" applyBorder="1" applyAlignment="1" applyProtection="1">
      <alignment horizontal="left" vertical="center" wrapText="1"/>
      <protection hidden="1"/>
    </xf>
    <xf numFmtId="49" fontId="0" fillId="0" borderId="10" xfId="0" applyNumberFormat="1" applyFont="1" applyBorder="1" applyAlignment="1" applyProtection="1">
      <alignment horizontal="left" vertical="center" wrapText="1"/>
      <protection hidden="1"/>
    </xf>
    <xf numFmtId="49" fontId="0" fillId="0" borderId="14" xfId="0" applyNumberFormat="1" applyFont="1" applyBorder="1" applyAlignment="1" applyProtection="1">
      <alignment horizontal="left" vertical="center" wrapText="1"/>
      <protection hidden="1"/>
    </xf>
    <xf numFmtId="49" fontId="0" fillId="0" borderId="21" xfId="0" applyNumberFormat="1" applyFont="1" applyBorder="1" applyAlignment="1" applyProtection="1">
      <alignment horizontal="left" vertical="center" wrapText="1"/>
      <protection hidden="1"/>
    </xf>
    <xf numFmtId="49" fontId="0" fillId="0" borderId="26" xfId="0" applyNumberFormat="1" applyFont="1" applyBorder="1" applyAlignment="1" applyProtection="1">
      <alignment horizontal="left" vertical="center" wrapText="1"/>
      <protection hidden="1"/>
    </xf>
    <xf numFmtId="0" fontId="3" fillId="0" borderId="22" xfId="0" applyFont="1" applyFill="1" applyBorder="1" applyAlignment="1" applyProtection="1">
      <alignment vertical="center" shrinkToFit="1"/>
      <protection hidden="1"/>
    </xf>
    <xf numFmtId="0" fontId="0" fillId="0" borderId="11" xfId="0" applyBorder="1" applyAlignment="1">
      <alignment vertical="center" shrinkToFit="1"/>
    </xf>
    <xf numFmtId="0" fontId="0" fillId="0" borderId="12" xfId="0" applyBorder="1" applyAlignment="1">
      <alignment vertical="center" shrinkToFit="1"/>
    </xf>
    <xf numFmtId="0" fontId="3" fillId="0" borderId="0" xfId="0" applyFont="1" applyFill="1" applyBorder="1" applyAlignment="1" applyProtection="1">
      <alignment vertical="top" wrapText="1"/>
      <protection hidden="1"/>
    </xf>
    <xf numFmtId="0" fontId="23" fillId="0" borderId="0" xfId="0" applyFont="1" applyBorder="1" applyAlignment="1">
      <alignment vertical="top" wrapText="1"/>
    </xf>
    <xf numFmtId="49" fontId="40" fillId="0" borderId="0" xfId="0" applyNumberFormat="1" applyFont="1" applyAlignment="1" applyProtection="1">
      <alignment horizontal="left" vertical="center" wrapText="1"/>
      <protection hidden="1"/>
    </xf>
    <xf numFmtId="49" fontId="40" fillId="0" borderId="21" xfId="0" applyNumberFormat="1" applyFont="1" applyBorder="1" applyAlignment="1" applyProtection="1">
      <alignment horizontal="left" vertical="center" wrapText="1"/>
      <protection hidden="1"/>
    </xf>
    <xf numFmtId="49" fontId="40" fillId="0" borderId="26" xfId="0" applyNumberFormat="1" applyFont="1" applyBorder="1" applyAlignment="1" applyProtection="1">
      <alignment horizontal="left" vertical="center" wrapText="1"/>
      <protection hidden="1"/>
    </xf>
    <xf numFmtId="0" fontId="2" fillId="0" borderId="20" xfId="0" applyFont="1" applyFill="1" applyBorder="1" applyAlignment="1" applyProtection="1">
      <alignment horizontal="center" vertical="top" shrinkToFit="1"/>
      <protection hidden="1"/>
    </xf>
    <xf numFmtId="0" fontId="0" fillId="0" borderId="24" xfId="0" applyBorder="1" applyAlignment="1" applyProtection="1">
      <alignment horizontal="center" vertical="top" shrinkToFit="1"/>
      <protection hidden="1"/>
    </xf>
    <xf numFmtId="0" fontId="34" fillId="0" borderId="24" xfId="0" applyFont="1" applyFill="1" applyBorder="1" applyAlignment="1" applyProtection="1">
      <alignment horizontal="center" vertical="top" shrinkToFit="1"/>
      <protection hidden="1"/>
    </xf>
    <xf numFmtId="0" fontId="3" fillId="0" borderId="0" xfId="0" applyFont="1" applyBorder="1" applyAlignment="1" applyProtection="1">
      <alignment horizontal="center" vertical="top" textRotation="180"/>
      <protection hidden="1"/>
    </xf>
    <xf numFmtId="0" fontId="0" fillId="0" borderId="0" xfId="0" applyBorder="1" applyAlignment="1" applyProtection="1">
      <alignment horizontal="center" vertical="top" textRotation="180"/>
      <protection hidden="1"/>
    </xf>
    <xf numFmtId="0" fontId="22" fillId="0" borderId="0" xfId="0" applyFont="1" applyBorder="1" applyAlignment="1" applyProtection="1">
      <alignment horizontal="left" vertical="top" wrapText="1"/>
      <protection hidden="1"/>
    </xf>
    <xf numFmtId="0" fontId="35" fillId="0" borderId="0" xfId="0" applyFont="1" applyBorder="1" applyAlignment="1" applyProtection="1">
      <alignment horizontal="left" vertical="top" wrapText="1"/>
      <protection hidden="1"/>
    </xf>
    <xf numFmtId="0" fontId="30" fillId="0" borderId="0" xfId="0" applyFont="1" applyBorder="1" applyAlignment="1" applyProtection="1">
      <alignment horizontal="left" vertical="top" wrapText="1"/>
      <protection hidden="1"/>
    </xf>
    <xf numFmtId="0" fontId="39" fillId="0" borderId="0" xfId="0" applyFont="1" applyBorder="1" applyAlignment="1" applyProtection="1">
      <alignment horizontal="left" vertical="top" wrapText="1"/>
      <protection hidden="1"/>
    </xf>
    <xf numFmtId="0" fontId="16" fillId="0" borderId="0" xfId="0" applyFont="1" applyBorder="1" applyAlignment="1" applyProtection="1">
      <alignment horizontal="left" vertical="top" wrapText="1"/>
      <protection hidden="1"/>
    </xf>
    <xf numFmtId="0" fontId="38" fillId="0" borderId="53" xfId="0" applyFont="1"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9" fillId="0" borderId="46" xfId="0" applyFont="1" applyBorder="1" applyAlignment="1">
      <alignment vertical="top" wrapText="1"/>
    </xf>
    <xf numFmtId="0" fontId="0" fillId="0" borderId="0" xfId="0" applyBorder="1" applyAlignment="1">
      <alignment vertical="top" wrapText="1"/>
    </xf>
    <xf numFmtId="0" fontId="0" fillId="0" borderId="47" xfId="0" applyBorder="1" applyAlignment="1">
      <alignment vertical="top" wrapText="1"/>
    </xf>
    <xf numFmtId="0" fontId="39" fillId="0" borderId="46" xfId="0" applyFont="1" applyBorder="1" applyAlignment="1">
      <alignmen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9" fillId="0" borderId="48" xfId="0" applyFont="1" applyBorder="1" applyAlignment="1">
      <alignment vertical="top" wrapText="1"/>
    </xf>
    <xf numFmtId="0" fontId="0" fillId="0" borderId="49" xfId="0" applyFont="1" applyBorder="1" applyAlignment="1">
      <alignment vertical="top" wrapText="1"/>
    </xf>
    <xf numFmtId="0" fontId="0" fillId="0" borderId="50" xfId="0" applyFont="1" applyBorder="1" applyAlignment="1">
      <alignment vertical="top" wrapText="1"/>
    </xf>
    <xf numFmtId="0" fontId="22" fillId="0" borderId="0"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6</xdr:col>
      <xdr:colOff>876300</xdr:colOff>
      <xdr:row>9</xdr:row>
      <xdr:rowOff>0</xdr:rowOff>
    </xdr:to>
    <xdr:pic>
      <xdr:nvPicPr>
        <xdr:cNvPr id="1" name="Picture 66" descr="黑logo"/>
        <xdr:cNvPicPr preferRelativeResize="1">
          <a:picLocks noChangeAspect="1"/>
        </xdr:cNvPicPr>
      </xdr:nvPicPr>
      <xdr:blipFill>
        <a:blip r:embed="rId1"/>
        <a:stretch>
          <a:fillRect/>
        </a:stretch>
      </xdr:blipFill>
      <xdr:spPr>
        <a:xfrm>
          <a:off x="3228975" y="1990725"/>
          <a:ext cx="3248025" cy="0"/>
        </a:xfrm>
        <a:prstGeom prst="rect">
          <a:avLst/>
        </a:prstGeom>
        <a:noFill/>
        <a:ln w="9525" cmpd="sng">
          <a:noFill/>
        </a:ln>
      </xdr:spPr>
    </xdr:pic>
    <xdr:clientData/>
  </xdr:twoCellAnchor>
  <xdr:twoCellAnchor>
    <xdr:from>
      <xdr:col>3</xdr:col>
      <xdr:colOff>323850</xdr:colOff>
      <xdr:row>8</xdr:row>
      <xdr:rowOff>104775</xdr:rowOff>
    </xdr:from>
    <xdr:to>
      <xdr:col>5</xdr:col>
      <xdr:colOff>866775</xdr:colOff>
      <xdr:row>9</xdr:row>
      <xdr:rowOff>28575</xdr:rowOff>
    </xdr:to>
    <xdr:pic>
      <xdr:nvPicPr>
        <xdr:cNvPr id="2" name="Picture 90" descr="黑logo"/>
        <xdr:cNvPicPr preferRelativeResize="1">
          <a:picLocks noChangeAspect="1"/>
        </xdr:cNvPicPr>
      </xdr:nvPicPr>
      <xdr:blipFill>
        <a:blip r:embed="rId1"/>
        <a:stretch>
          <a:fillRect/>
        </a:stretch>
      </xdr:blipFill>
      <xdr:spPr>
        <a:xfrm>
          <a:off x="2686050" y="1704975"/>
          <a:ext cx="25812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104775</xdr:rowOff>
    </xdr:from>
    <xdr:to>
      <xdr:col>6</xdr:col>
      <xdr:colOff>0</xdr:colOff>
      <xdr:row>1</xdr:row>
      <xdr:rowOff>0</xdr:rowOff>
    </xdr:to>
    <xdr:pic>
      <xdr:nvPicPr>
        <xdr:cNvPr id="1" name="Picture 22" descr="黑logo"/>
        <xdr:cNvPicPr preferRelativeResize="1">
          <a:picLocks noChangeAspect="1"/>
        </xdr:cNvPicPr>
      </xdr:nvPicPr>
      <xdr:blipFill>
        <a:blip r:embed="rId1"/>
        <a:stretch>
          <a:fillRect/>
        </a:stretch>
      </xdr:blipFill>
      <xdr:spPr>
        <a:xfrm>
          <a:off x="2571750" y="104775"/>
          <a:ext cx="2533650" cy="285750"/>
        </a:xfrm>
        <a:prstGeom prst="rect">
          <a:avLst/>
        </a:prstGeom>
        <a:noFill/>
        <a:ln w="9525" cmpd="sng">
          <a:noFill/>
        </a:ln>
      </xdr:spPr>
    </xdr:pic>
    <xdr:clientData/>
  </xdr:twoCellAnchor>
  <xdr:twoCellAnchor>
    <xdr:from>
      <xdr:col>3</xdr:col>
      <xdr:colOff>104775</xdr:colOff>
      <xdr:row>74</xdr:row>
      <xdr:rowOff>0</xdr:rowOff>
    </xdr:from>
    <xdr:to>
      <xdr:col>5</xdr:col>
      <xdr:colOff>647700</xdr:colOff>
      <xdr:row>74</xdr:row>
      <xdr:rowOff>0</xdr:rowOff>
    </xdr:to>
    <xdr:pic>
      <xdr:nvPicPr>
        <xdr:cNvPr id="2" name="Picture 23" descr="黑logo"/>
        <xdr:cNvPicPr preferRelativeResize="1">
          <a:picLocks noChangeAspect="1"/>
        </xdr:cNvPicPr>
      </xdr:nvPicPr>
      <xdr:blipFill>
        <a:blip r:embed="rId1"/>
        <a:stretch>
          <a:fillRect/>
        </a:stretch>
      </xdr:blipFill>
      <xdr:spPr>
        <a:xfrm>
          <a:off x="2352675" y="21021675"/>
          <a:ext cx="2543175" cy="0"/>
        </a:xfrm>
        <a:prstGeom prst="rect">
          <a:avLst/>
        </a:prstGeom>
        <a:noFill/>
        <a:ln w="9525" cmpd="sng">
          <a:noFill/>
        </a:ln>
      </xdr:spPr>
    </xdr:pic>
    <xdr:clientData/>
  </xdr:twoCellAnchor>
  <xdr:twoCellAnchor>
    <xdr:from>
      <xdr:col>3</xdr:col>
      <xdr:colOff>323850</xdr:colOff>
      <xdr:row>37</xdr:row>
      <xdr:rowOff>104775</xdr:rowOff>
    </xdr:from>
    <xdr:to>
      <xdr:col>6</xdr:col>
      <xdr:colOff>0</xdr:colOff>
      <xdr:row>37</xdr:row>
      <xdr:rowOff>371475</xdr:rowOff>
    </xdr:to>
    <xdr:pic>
      <xdr:nvPicPr>
        <xdr:cNvPr id="3" name="Picture 89" descr="黑logo"/>
        <xdr:cNvPicPr preferRelativeResize="1">
          <a:picLocks noChangeAspect="1"/>
        </xdr:cNvPicPr>
      </xdr:nvPicPr>
      <xdr:blipFill>
        <a:blip r:embed="rId1"/>
        <a:stretch>
          <a:fillRect/>
        </a:stretch>
      </xdr:blipFill>
      <xdr:spPr>
        <a:xfrm>
          <a:off x="2571750" y="10658475"/>
          <a:ext cx="25336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N45"/>
  <sheetViews>
    <sheetView zoomScaleSheetLayoutView="100" zoomScalePageLayoutView="0" workbookViewId="0" topLeftCell="A1">
      <selection activeCell="N1" sqref="N1"/>
    </sheetView>
  </sheetViews>
  <sheetFormatPr defaultColWidth="9.00390625" defaultRowHeight="16.5"/>
  <cols>
    <col min="1" max="1" width="5.25390625" style="2" customWidth="1"/>
    <col min="2" max="2" width="14.625" style="7" customWidth="1"/>
    <col min="3" max="3" width="11.125" style="1" customWidth="1"/>
    <col min="4" max="4" width="7.00390625" style="8" customWidth="1"/>
    <col min="5" max="5" width="19.75390625" style="8" customWidth="1"/>
    <col min="6" max="6" width="15.75390625" style="8" customWidth="1"/>
    <col min="7" max="7" width="11.875" style="1" customWidth="1"/>
    <col min="8" max="8" width="8.125" style="1" customWidth="1"/>
    <col min="9" max="9" width="7.625" style="1" customWidth="1"/>
    <col min="10" max="10" width="6.50390625" style="1" customWidth="1"/>
    <col min="11" max="11" width="5.00390625" style="1" customWidth="1"/>
    <col min="12" max="16384" width="9.00390625" style="2" customWidth="1"/>
  </cols>
  <sheetData>
    <row r="1" spans="2:14" ht="15.75">
      <c r="B1" s="2" t="s">
        <v>95</v>
      </c>
      <c r="C1" s="2"/>
      <c r="D1" s="2"/>
      <c r="E1" s="2"/>
      <c r="F1" s="2"/>
      <c r="G1" s="2"/>
      <c r="H1" s="2"/>
      <c r="I1" s="2"/>
      <c r="J1" s="2"/>
      <c r="K1" s="2"/>
      <c r="N1" s="18">
        <v>0</v>
      </c>
    </row>
    <row r="2" spans="2:14" ht="15.75">
      <c r="B2" s="2" t="s">
        <v>171</v>
      </c>
      <c r="C2" s="2"/>
      <c r="D2" s="2"/>
      <c r="E2" s="2"/>
      <c r="F2" s="2"/>
      <c r="G2" s="2"/>
      <c r="H2" s="2"/>
      <c r="I2" s="2"/>
      <c r="J2" s="2"/>
      <c r="K2" s="2"/>
      <c r="N2" s="18"/>
    </row>
    <row r="3" spans="2:14" ht="15.75">
      <c r="B3" s="2" t="s">
        <v>8</v>
      </c>
      <c r="C3" s="2"/>
      <c r="D3" s="2"/>
      <c r="E3" s="2"/>
      <c r="F3" s="16"/>
      <c r="G3" s="16"/>
      <c r="H3" s="2"/>
      <c r="I3" s="2"/>
      <c r="J3" s="2"/>
      <c r="K3" s="2"/>
      <c r="N3" s="18">
        <v>0</v>
      </c>
    </row>
    <row r="4" spans="2:14" ht="15.75">
      <c r="B4" s="17" t="s">
        <v>0</v>
      </c>
      <c r="C4" s="2"/>
      <c r="D4" s="2"/>
      <c r="E4" s="2"/>
      <c r="F4" s="16"/>
      <c r="G4" s="16"/>
      <c r="H4" s="2"/>
      <c r="I4" s="2"/>
      <c r="J4" s="2"/>
      <c r="K4" s="2"/>
      <c r="N4" s="18">
        <v>2</v>
      </c>
    </row>
    <row r="5" spans="2:14" ht="15.75">
      <c r="B5" s="2" t="s">
        <v>1</v>
      </c>
      <c r="C5" s="2"/>
      <c r="D5" s="2"/>
      <c r="E5" s="2"/>
      <c r="F5" s="2"/>
      <c r="G5" s="2"/>
      <c r="H5" s="2"/>
      <c r="I5" s="2"/>
      <c r="J5" s="2"/>
      <c r="K5" s="2"/>
      <c r="N5" s="18">
        <v>0</v>
      </c>
    </row>
    <row r="6" spans="2:14" ht="15.75">
      <c r="B6" s="17"/>
      <c r="C6" s="2"/>
      <c r="D6" s="2"/>
      <c r="E6" s="2"/>
      <c r="F6" s="2"/>
      <c r="G6" s="2"/>
      <c r="H6" s="2"/>
      <c r="I6" s="2"/>
      <c r="J6" s="2"/>
      <c r="K6" s="2"/>
      <c r="N6" s="18">
        <v>0</v>
      </c>
    </row>
    <row r="7" spans="3:11" ht="15.75">
      <c r="C7" s="2"/>
      <c r="D7" s="2"/>
      <c r="E7" s="2"/>
      <c r="F7" s="2"/>
      <c r="G7" s="2"/>
      <c r="H7" s="2"/>
      <c r="I7" s="2"/>
      <c r="J7" s="2"/>
      <c r="K7" s="2"/>
    </row>
    <row r="8" spans="3:11" ht="15.75">
      <c r="C8" s="2"/>
      <c r="D8" s="2"/>
      <c r="E8" s="2"/>
      <c r="F8" s="2"/>
      <c r="G8" s="2"/>
      <c r="H8" s="2"/>
      <c r="I8" s="2"/>
      <c r="J8" s="2"/>
      <c r="K8" s="2"/>
    </row>
    <row r="9" spans="1:10" s="51" customFormat="1" ht="30.75" customHeight="1">
      <c r="A9" s="116"/>
      <c r="B9" s="117" t="s">
        <v>11</v>
      </c>
      <c r="C9" s="118"/>
      <c r="D9" s="118"/>
      <c r="E9" s="119"/>
      <c r="F9" s="120"/>
      <c r="G9" s="120"/>
      <c r="H9" s="121"/>
      <c r="I9" s="117"/>
      <c r="J9" s="46"/>
    </row>
    <row r="10" spans="1:10" ht="15.75">
      <c r="A10" s="116"/>
      <c r="B10" s="122"/>
      <c r="C10" s="123"/>
      <c r="D10" s="118"/>
      <c r="E10" s="124" t="s">
        <v>12</v>
      </c>
      <c r="F10" s="120"/>
      <c r="G10" s="120"/>
      <c r="H10" s="121"/>
      <c r="I10" s="117"/>
      <c r="J10" s="46"/>
    </row>
    <row r="11" spans="1:10" ht="26.25">
      <c r="A11" s="116"/>
      <c r="B11" s="120"/>
      <c r="C11" s="118"/>
      <c r="D11" s="125"/>
      <c r="E11" s="126" t="s">
        <v>13</v>
      </c>
      <c r="F11" s="120"/>
      <c r="G11" s="127" t="s">
        <v>14</v>
      </c>
      <c r="H11" s="117"/>
      <c r="I11" s="117"/>
      <c r="J11" s="46"/>
    </row>
    <row r="12" spans="1:10" ht="15.75">
      <c r="A12" s="116"/>
      <c r="B12" s="128" t="s">
        <v>2</v>
      </c>
      <c r="C12" s="300" t="s">
        <v>25</v>
      </c>
      <c r="D12" s="300"/>
      <c r="E12" s="300"/>
      <c r="F12" s="300"/>
      <c r="G12" s="127" t="s">
        <v>15</v>
      </c>
      <c r="H12" s="301">
        <f ca="1">TODAY()</f>
        <v>43523</v>
      </c>
      <c r="I12" s="301"/>
      <c r="J12" s="46"/>
    </row>
    <row r="13" spans="1:10" ht="16.5" customHeight="1">
      <c r="A13" s="283">
        <v>50</v>
      </c>
      <c r="B13" s="129" t="s">
        <v>62</v>
      </c>
      <c r="C13" s="306" t="s">
        <v>84</v>
      </c>
      <c r="D13" s="307"/>
      <c r="E13" s="308"/>
      <c r="F13" s="145" t="s">
        <v>29</v>
      </c>
      <c r="G13" s="146" t="s">
        <v>16</v>
      </c>
      <c r="H13" s="147"/>
      <c r="I13" s="148"/>
      <c r="J13" s="60" t="s">
        <v>9</v>
      </c>
    </row>
    <row r="14" spans="1:10" ht="21">
      <c r="A14" s="284"/>
      <c r="B14" s="159" t="s">
        <v>142</v>
      </c>
      <c r="C14" s="309"/>
      <c r="D14" s="309"/>
      <c r="E14" s="310"/>
      <c r="F14" s="285" t="s">
        <v>158</v>
      </c>
      <c r="G14" s="286"/>
      <c r="H14" s="286"/>
      <c r="I14" s="287"/>
      <c r="J14" s="60"/>
    </row>
    <row r="15" spans="1:10" ht="15.75">
      <c r="A15" s="257" t="s">
        <v>109</v>
      </c>
      <c r="B15" s="131" t="s">
        <v>63</v>
      </c>
      <c r="C15" s="292" t="s">
        <v>93</v>
      </c>
      <c r="D15" s="292"/>
      <c r="E15" s="293"/>
      <c r="F15" s="288"/>
      <c r="G15" s="286"/>
      <c r="H15" s="286"/>
      <c r="I15" s="287"/>
      <c r="J15" s="294" t="s">
        <v>75</v>
      </c>
    </row>
    <row r="16" spans="1:10" ht="15.75">
      <c r="A16" s="258"/>
      <c r="B16" s="129" t="s">
        <v>30</v>
      </c>
      <c r="C16" s="209" t="s">
        <v>86</v>
      </c>
      <c r="D16" s="209"/>
      <c r="E16" s="209"/>
      <c r="F16" s="288"/>
      <c r="G16" s="286"/>
      <c r="H16" s="286"/>
      <c r="I16" s="287"/>
      <c r="J16" s="295"/>
    </row>
    <row r="17" spans="1:10" ht="15.75">
      <c r="A17" s="258"/>
      <c r="B17" s="132" t="s">
        <v>17</v>
      </c>
      <c r="C17" s="296"/>
      <c r="D17" s="296"/>
      <c r="E17" s="296"/>
      <c r="F17" s="288"/>
      <c r="G17" s="286"/>
      <c r="H17" s="286"/>
      <c r="I17" s="287"/>
      <c r="J17" s="295"/>
    </row>
    <row r="18" spans="1:10" ht="15.75">
      <c r="A18" s="258"/>
      <c r="B18" s="129" t="s">
        <v>74</v>
      </c>
      <c r="C18" s="209" t="s">
        <v>86</v>
      </c>
      <c r="D18" s="209"/>
      <c r="E18" s="209"/>
      <c r="F18" s="288"/>
      <c r="G18" s="286"/>
      <c r="H18" s="286"/>
      <c r="I18" s="287"/>
      <c r="J18" s="297" t="s">
        <v>10</v>
      </c>
    </row>
    <row r="19" spans="1:10" ht="15.75">
      <c r="A19" s="258"/>
      <c r="B19" s="133" t="s">
        <v>18</v>
      </c>
      <c r="C19" s="209"/>
      <c r="D19" s="209"/>
      <c r="E19" s="209"/>
      <c r="F19" s="288"/>
      <c r="G19" s="286"/>
      <c r="H19" s="286"/>
      <c r="I19" s="287"/>
      <c r="J19" s="298"/>
    </row>
    <row r="20" spans="1:10" ht="15.75">
      <c r="A20" s="258"/>
      <c r="B20" s="134" t="s">
        <v>77</v>
      </c>
      <c r="C20" s="210" t="s">
        <v>87</v>
      </c>
      <c r="D20" s="210"/>
      <c r="E20" s="208"/>
      <c r="F20" s="288"/>
      <c r="G20" s="286"/>
      <c r="H20" s="286"/>
      <c r="I20" s="287"/>
      <c r="J20" s="298"/>
    </row>
    <row r="21" spans="1:10" ht="15.75">
      <c r="A21" s="258"/>
      <c r="B21" s="135"/>
      <c r="C21" s="209"/>
      <c r="D21" s="209"/>
      <c r="E21" s="207"/>
      <c r="F21" s="288"/>
      <c r="G21" s="286"/>
      <c r="H21" s="286"/>
      <c r="I21" s="287"/>
      <c r="J21" s="298"/>
    </row>
    <row r="22" spans="1:10" ht="15.75">
      <c r="A22" s="258"/>
      <c r="B22" s="136" t="s">
        <v>3</v>
      </c>
      <c r="C22" s="209"/>
      <c r="D22" s="209"/>
      <c r="E22" s="207"/>
      <c r="F22" s="288"/>
      <c r="G22" s="286"/>
      <c r="H22" s="286"/>
      <c r="I22" s="287"/>
      <c r="J22" s="61"/>
    </row>
    <row r="23" spans="1:10" ht="15.75">
      <c r="A23" s="259"/>
      <c r="B23" s="133"/>
      <c r="C23" s="296"/>
      <c r="D23" s="296"/>
      <c r="E23" s="299"/>
      <c r="F23" s="289"/>
      <c r="G23" s="290"/>
      <c r="H23" s="290"/>
      <c r="I23" s="291"/>
      <c r="J23" s="61"/>
    </row>
    <row r="24" spans="1:10" ht="15.75">
      <c r="A24" s="137">
        <v>59</v>
      </c>
      <c r="B24" s="138" t="s">
        <v>32</v>
      </c>
      <c r="C24" s="311" t="s">
        <v>88</v>
      </c>
      <c r="D24" s="312"/>
      <c r="E24" s="313"/>
      <c r="F24" s="149" t="s">
        <v>26</v>
      </c>
      <c r="G24" s="316" t="s">
        <v>92</v>
      </c>
      <c r="H24" s="317"/>
      <c r="I24" s="318"/>
      <c r="J24" s="61"/>
    </row>
    <row r="25" spans="1:10" ht="15.75">
      <c r="A25" s="130"/>
      <c r="B25" s="132" t="s">
        <v>99</v>
      </c>
      <c r="C25" s="314"/>
      <c r="D25" s="314"/>
      <c r="E25" s="315"/>
      <c r="F25" s="133" t="s">
        <v>20</v>
      </c>
      <c r="G25" s="319"/>
      <c r="H25" s="319"/>
      <c r="I25" s="320"/>
      <c r="J25" s="46"/>
    </row>
    <row r="26" spans="1:10" ht="15.75">
      <c r="A26" s="257" t="s">
        <v>108</v>
      </c>
      <c r="B26" s="136" t="s">
        <v>33</v>
      </c>
      <c r="C26" s="273" t="s">
        <v>94</v>
      </c>
      <c r="D26" s="273"/>
      <c r="E26" s="274"/>
      <c r="F26" s="143" t="s">
        <v>7</v>
      </c>
      <c r="G26" s="302">
        <v>1000</v>
      </c>
      <c r="H26" s="302"/>
      <c r="I26" s="303"/>
      <c r="J26" s="46"/>
    </row>
    <row r="27" spans="1:10" ht="15.75">
      <c r="A27" s="258"/>
      <c r="B27" s="132" t="s">
        <v>4</v>
      </c>
      <c r="C27" s="275"/>
      <c r="D27" s="275"/>
      <c r="E27" s="276"/>
      <c r="F27" s="132" t="s">
        <v>5</v>
      </c>
      <c r="G27" s="304"/>
      <c r="H27" s="304"/>
      <c r="I27" s="305"/>
      <c r="J27" s="46"/>
    </row>
    <row r="28" spans="1:10" ht="15.75">
      <c r="A28" s="258"/>
      <c r="B28" s="139" t="s">
        <v>82</v>
      </c>
      <c r="C28" s="210" t="s">
        <v>89</v>
      </c>
      <c r="D28" s="210"/>
      <c r="E28" s="208"/>
      <c r="F28" s="206" t="s">
        <v>27</v>
      </c>
      <c r="G28" s="205"/>
      <c r="H28" s="260">
        <v>29.5</v>
      </c>
      <c r="I28" s="261"/>
      <c r="J28" s="46"/>
    </row>
    <row r="29" spans="1:10" ht="15.75">
      <c r="A29" s="258"/>
      <c r="B29" s="140"/>
      <c r="C29" s="209"/>
      <c r="D29" s="209"/>
      <c r="E29" s="207"/>
      <c r="F29" s="243" t="s">
        <v>65</v>
      </c>
      <c r="G29" s="244"/>
      <c r="H29" s="245" t="s">
        <v>2</v>
      </c>
      <c r="I29" s="246"/>
      <c r="J29" s="46"/>
    </row>
    <row r="30" spans="1:10" ht="15.75">
      <c r="A30" s="258"/>
      <c r="B30" s="141"/>
      <c r="C30" s="209"/>
      <c r="D30" s="209"/>
      <c r="E30" s="207"/>
      <c r="F30" s="264" t="s">
        <v>80</v>
      </c>
      <c r="G30" s="265"/>
      <c r="H30" s="266">
        <v>29500</v>
      </c>
      <c r="I30" s="267"/>
      <c r="J30" s="46"/>
    </row>
    <row r="31" spans="1:10" ht="15.75">
      <c r="A31" s="258"/>
      <c r="B31" s="141" t="s">
        <v>37</v>
      </c>
      <c r="C31" s="209"/>
      <c r="D31" s="209"/>
      <c r="E31" s="207"/>
      <c r="F31" s="247" t="s">
        <v>68</v>
      </c>
      <c r="G31" s="248"/>
      <c r="H31" s="249"/>
      <c r="I31" s="250"/>
      <c r="J31" s="46"/>
    </row>
    <row r="32" spans="1:10" ht="15.75">
      <c r="A32" s="142">
        <v>57</v>
      </c>
      <c r="B32" s="129" t="s">
        <v>34</v>
      </c>
      <c r="C32" s="210" t="s">
        <v>90</v>
      </c>
      <c r="D32" s="253"/>
      <c r="E32" s="254"/>
      <c r="F32" s="143" t="s">
        <v>28</v>
      </c>
      <c r="G32" s="146" t="s">
        <v>21</v>
      </c>
      <c r="H32" s="10"/>
      <c r="I32" s="11"/>
      <c r="J32" s="46"/>
    </row>
    <row r="33" spans="1:10" ht="12">
      <c r="A33" s="257" t="s">
        <v>111</v>
      </c>
      <c r="B33" s="133" t="s">
        <v>110</v>
      </c>
      <c r="C33" s="255"/>
      <c r="D33" s="255"/>
      <c r="E33" s="256"/>
      <c r="F33" s="268" t="s">
        <v>70</v>
      </c>
      <c r="G33" s="269"/>
      <c r="H33" s="251" t="s">
        <v>69</v>
      </c>
      <c r="I33" s="252"/>
      <c r="J33" s="46"/>
    </row>
    <row r="34" spans="1:10" ht="16.5" customHeight="1">
      <c r="A34" s="258"/>
      <c r="B34" s="181" t="s">
        <v>143</v>
      </c>
      <c r="C34" s="270" t="s">
        <v>85</v>
      </c>
      <c r="D34" s="271"/>
      <c r="E34" s="272"/>
      <c r="F34" s="150" t="s">
        <v>6</v>
      </c>
      <c r="G34" s="133" t="s">
        <v>23</v>
      </c>
      <c r="H34" s="133"/>
      <c r="I34" s="151"/>
      <c r="J34" s="46"/>
    </row>
    <row r="35" spans="1:10" ht="15.75">
      <c r="A35" s="258"/>
      <c r="B35" s="143" t="s">
        <v>78</v>
      </c>
      <c r="C35" s="210" t="s">
        <v>91</v>
      </c>
      <c r="D35" s="277"/>
      <c r="E35" s="278"/>
      <c r="F35" s="215" t="s">
        <v>83</v>
      </c>
      <c r="G35" s="214"/>
      <c r="H35" s="213"/>
      <c r="I35" s="151"/>
      <c r="J35" s="46"/>
    </row>
    <row r="36" spans="1:10" ht="15.75">
      <c r="A36" s="258"/>
      <c r="B36" s="144"/>
      <c r="C36" s="279"/>
      <c r="D36" s="279"/>
      <c r="E36" s="280"/>
      <c r="F36" s="262"/>
      <c r="G36" s="263"/>
      <c r="H36" s="5" t="s">
        <v>36</v>
      </c>
      <c r="I36" s="6"/>
      <c r="J36" s="46"/>
    </row>
    <row r="37" spans="1:10" ht="16.5">
      <c r="A37" s="259"/>
      <c r="B37" s="132"/>
      <c r="C37" s="281"/>
      <c r="D37" s="281"/>
      <c r="E37" s="282"/>
      <c r="F37" s="152" t="s">
        <v>71</v>
      </c>
      <c r="G37" s="110" t="s">
        <v>2</v>
      </c>
      <c r="H37" s="211"/>
      <c r="I37" s="212"/>
      <c r="J37" s="46"/>
    </row>
    <row r="38" spans="1:10" ht="16.5">
      <c r="A38" s="187"/>
      <c r="B38" s="146"/>
      <c r="C38" s="188"/>
      <c r="D38" s="188"/>
      <c r="E38" s="189"/>
      <c r="F38" s="182" t="s">
        <v>126</v>
      </c>
      <c r="G38" s="183"/>
      <c r="H38" s="184"/>
      <c r="I38" s="185"/>
      <c r="J38" s="46"/>
    </row>
    <row r="39" spans="1:10" ht="30" customHeight="1">
      <c r="A39" s="186">
        <v>71</v>
      </c>
      <c r="B39" s="220" t="s">
        <v>105</v>
      </c>
      <c r="C39" s="220"/>
      <c r="D39" s="220"/>
      <c r="E39" s="221"/>
      <c r="F39" s="237"/>
      <c r="G39" s="238"/>
      <c r="H39" s="238"/>
      <c r="I39" s="239"/>
      <c r="J39" s="46"/>
    </row>
    <row r="40" spans="1:10" ht="35.25" customHeight="1">
      <c r="A40" s="111"/>
      <c r="B40" s="236" t="s">
        <v>106</v>
      </c>
      <c r="C40" s="220"/>
      <c r="D40" s="220"/>
      <c r="E40" s="221"/>
      <c r="F40" s="240"/>
      <c r="G40" s="241"/>
      <c r="H40" s="241"/>
      <c r="I40" s="242"/>
      <c r="J40" s="46"/>
    </row>
    <row r="41" spans="1:10" ht="33.75" customHeight="1">
      <c r="A41" s="112" t="s">
        <v>60</v>
      </c>
      <c r="B41" s="225" t="s">
        <v>79</v>
      </c>
      <c r="C41" s="226"/>
      <c r="D41" s="226"/>
      <c r="E41" s="227"/>
      <c r="F41" s="153"/>
      <c r="G41" s="153"/>
      <c r="H41" s="154"/>
      <c r="I41" s="151"/>
      <c r="J41" s="46"/>
    </row>
    <row r="42" spans="1:10" ht="16.5">
      <c r="A42" s="113"/>
      <c r="B42" s="228" t="s">
        <v>107</v>
      </c>
      <c r="C42" s="229"/>
      <c r="D42" s="229"/>
      <c r="E42" s="230"/>
      <c r="F42" s="155" t="s">
        <v>57</v>
      </c>
      <c r="G42" s="156" t="s">
        <v>24</v>
      </c>
      <c r="H42" s="133"/>
      <c r="I42" s="151"/>
      <c r="J42" s="46"/>
    </row>
    <row r="43" spans="1:10" ht="33.75" customHeight="1">
      <c r="A43" s="114"/>
      <c r="B43" s="231"/>
      <c r="C43" s="231"/>
      <c r="D43" s="231"/>
      <c r="E43" s="232"/>
      <c r="F43" s="153" t="s">
        <v>48</v>
      </c>
      <c r="G43" s="153" t="s">
        <v>49</v>
      </c>
      <c r="H43" s="154"/>
      <c r="I43" s="151"/>
      <c r="J43" s="46"/>
    </row>
    <row r="44" spans="1:10" ht="114.75" customHeight="1">
      <c r="A44" s="233" t="s">
        <v>159</v>
      </c>
      <c r="B44" s="234"/>
      <c r="C44" s="234"/>
      <c r="D44" s="234"/>
      <c r="E44" s="234"/>
      <c r="F44" s="234"/>
      <c r="G44" s="234"/>
      <c r="H44" s="234"/>
      <c r="I44" s="235"/>
      <c r="J44" s="46"/>
    </row>
    <row r="45" spans="1:10" ht="15.75">
      <c r="A45" s="222" t="s">
        <v>160</v>
      </c>
      <c r="B45" s="223"/>
      <c r="C45" s="223"/>
      <c r="D45" s="69"/>
      <c r="E45" s="69"/>
      <c r="F45" s="70"/>
      <c r="G45" s="97" t="s">
        <v>35</v>
      </c>
      <c r="H45" s="224">
        <f ca="1">NOW()</f>
        <v>43523.576050462965</v>
      </c>
      <c r="I45" s="224"/>
      <c r="J45" s="70"/>
    </row>
  </sheetData>
  <sheetProtection sheet="1" selectLockedCells="1"/>
  <mergeCells count="43">
    <mergeCell ref="C12:F12"/>
    <mergeCell ref="H12:I12"/>
    <mergeCell ref="G26:I27"/>
    <mergeCell ref="C13:E14"/>
    <mergeCell ref="C24:E25"/>
    <mergeCell ref="G24:I25"/>
    <mergeCell ref="J15:J17"/>
    <mergeCell ref="C16:E17"/>
    <mergeCell ref="C18:E19"/>
    <mergeCell ref="J18:J21"/>
    <mergeCell ref="C20:E23"/>
    <mergeCell ref="A13:A14"/>
    <mergeCell ref="F14:I23"/>
    <mergeCell ref="A15:A23"/>
    <mergeCell ref="C15:E15"/>
    <mergeCell ref="A26:A31"/>
    <mergeCell ref="A33:A37"/>
    <mergeCell ref="H28:I28"/>
    <mergeCell ref="F36:G36"/>
    <mergeCell ref="F30:G30"/>
    <mergeCell ref="H30:I30"/>
    <mergeCell ref="F33:G33"/>
    <mergeCell ref="C34:E34"/>
    <mergeCell ref="C26:E27"/>
    <mergeCell ref="C35:E37"/>
    <mergeCell ref="F35:H35"/>
    <mergeCell ref="H37:I37"/>
    <mergeCell ref="C28:E31"/>
    <mergeCell ref="F28:G28"/>
    <mergeCell ref="F29:G29"/>
    <mergeCell ref="H29:I29"/>
    <mergeCell ref="F31:G31"/>
    <mergeCell ref="H31:I31"/>
    <mergeCell ref="H33:I33"/>
    <mergeCell ref="C32:E33"/>
    <mergeCell ref="B39:E39"/>
    <mergeCell ref="A45:C45"/>
    <mergeCell ref="H45:I45"/>
    <mergeCell ref="B41:E41"/>
    <mergeCell ref="B42:E43"/>
    <mergeCell ref="A44:I44"/>
    <mergeCell ref="B40:E40"/>
    <mergeCell ref="F39:I40"/>
  </mergeCells>
  <printOptions/>
  <pageMargins left="0.5511811023622047" right="0.5511811023622047" top="0.7874015748031497" bottom="0.7874015748031497"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AK105"/>
  <sheetViews>
    <sheetView showGridLines="0" view="pageBreakPreview" zoomScale="150" zoomScaleSheetLayoutView="150" zoomScalePageLayoutView="0" workbookViewId="0" topLeftCell="A133">
      <selection activeCell="C5" sqref="C5:E6"/>
    </sheetView>
  </sheetViews>
  <sheetFormatPr defaultColWidth="9.00390625" defaultRowHeight="16.5"/>
  <cols>
    <col min="1" max="1" width="4.00390625" style="45" customWidth="1"/>
    <col min="2" max="2" width="14.625" style="46" customWidth="1"/>
    <col min="3" max="3" width="10.875" style="71" customWidth="1"/>
    <col min="4" max="4" width="9.00390625" style="71" customWidth="1"/>
    <col min="5" max="5" width="17.25390625" style="71" customWidth="1"/>
    <col min="6" max="6" width="11.25390625" style="46" customWidth="1"/>
    <col min="7" max="7" width="10.00390625" style="46" customWidth="1"/>
    <col min="8" max="8" width="8.00390625" style="46" customWidth="1"/>
    <col min="9" max="9" width="11.125" style="46" customWidth="1"/>
    <col min="10" max="10" width="4.00390625" style="46" customWidth="1"/>
    <col min="11" max="16384" width="9.00390625" style="51" customWidth="1"/>
  </cols>
  <sheetData>
    <row r="1" spans="2:8" ht="30.75" customHeight="1">
      <c r="B1" s="46" t="s">
        <v>11</v>
      </c>
      <c r="C1" s="47"/>
      <c r="D1" s="47"/>
      <c r="E1" s="48"/>
      <c r="F1" s="49"/>
      <c r="G1" s="49"/>
      <c r="H1" s="50"/>
    </row>
    <row r="2" spans="2:8" ht="15" customHeight="1">
      <c r="B2" s="51"/>
      <c r="C2" s="52"/>
      <c r="D2" s="47"/>
      <c r="E2" s="160" t="s">
        <v>121</v>
      </c>
      <c r="F2" s="49"/>
      <c r="G2" s="49"/>
      <c r="H2" s="50"/>
    </row>
    <row r="3" spans="2:9" ht="23.25" customHeight="1">
      <c r="B3" s="49"/>
      <c r="C3" s="47"/>
      <c r="D3" s="53"/>
      <c r="E3" s="161" t="s">
        <v>122</v>
      </c>
      <c r="F3" s="49"/>
      <c r="G3" s="54" t="s">
        <v>14</v>
      </c>
      <c r="H3" s="354"/>
      <c r="I3" s="354"/>
    </row>
    <row r="4" spans="2:9" ht="15.75">
      <c r="B4" s="55" t="s">
        <v>2</v>
      </c>
      <c r="C4" s="406" t="s">
        <v>25</v>
      </c>
      <c r="D4" s="406"/>
      <c r="E4" s="406"/>
      <c r="F4" s="406"/>
      <c r="G4" s="54" t="s">
        <v>15</v>
      </c>
      <c r="H4" s="364">
        <f ca="1">+TODAY()</f>
        <v>43523</v>
      </c>
      <c r="I4" s="364"/>
    </row>
    <row r="5" spans="1:14" ht="19.5" customHeight="1">
      <c r="A5" s="530">
        <v>50</v>
      </c>
      <c r="B5" s="56" t="s">
        <v>144</v>
      </c>
      <c r="C5" s="325"/>
      <c r="D5" s="325"/>
      <c r="E5" s="326"/>
      <c r="F5" s="57" t="s">
        <v>29</v>
      </c>
      <c r="G5" s="10" t="s">
        <v>16</v>
      </c>
      <c r="H5" s="58"/>
      <c r="I5" s="59"/>
      <c r="J5" s="60" t="s">
        <v>9</v>
      </c>
      <c r="N5" s="51">
        <v>2</v>
      </c>
    </row>
    <row r="6" spans="1:10" ht="15" customHeight="1">
      <c r="A6" s="531"/>
      <c r="B6" s="194" t="s">
        <v>140</v>
      </c>
      <c r="C6" s="327"/>
      <c r="D6" s="327"/>
      <c r="E6" s="328"/>
      <c r="F6" s="418" t="s">
        <v>156</v>
      </c>
      <c r="G6" s="419"/>
      <c r="H6" s="419"/>
      <c r="I6" s="420"/>
      <c r="J6" s="60"/>
    </row>
    <row r="7" spans="1:10" ht="21.75" customHeight="1">
      <c r="A7" s="467" t="s">
        <v>98</v>
      </c>
      <c r="B7" s="190" t="s">
        <v>145</v>
      </c>
      <c r="C7" s="434"/>
      <c r="D7" s="434"/>
      <c r="E7" s="435"/>
      <c r="F7" s="421"/>
      <c r="G7" s="419"/>
      <c r="H7" s="419"/>
      <c r="I7" s="420"/>
      <c r="J7" s="294" t="s">
        <v>75</v>
      </c>
    </row>
    <row r="8" spans="1:10" ht="12.75" customHeight="1">
      <c r="A8" s="468"/>
      <c r="B8" s="64" t="s">
        <v>30</v>
      </c>
      <c r="C8" s="436"/>
      <c r="D8" s="436"/>
      <c r="E8" s="437"/>
      <c r="F8" s="421"/>
      <c r="G8" s="419"/>
      <c r="H8" s="419"/>
      <c r="I8" s="420"/>
      <c r="J8" s="295"/>
    </row>
    <row r="9" spans="1:10" ht="15" customHeight="1">
      <c r="A9" s="468"/>
      <c r="B9" s="13" t="s">
        <v>17</v>
      </c>
      <c r="C9" s="436"/>
      <c r="D9" s="436"/>
      <c r="E9" s="437"/>
      <c r="F9" s="421"/>
      <c r="G9" s="419"/>
      <c r="H9" s="419"/>
      <c r="I9" s="420"/>
      <c r="J9" s="295"/>
    </row>
    <row r="10" spans="1:10" ht="18.75" customHeight="1">
      <c r="A10" s="468"/>
      <c r="B10" s="191" t="s">
        <v>74</v>
      </c>
      <c r="C10" s="430"/>
      <c r="D10" s="430"/>
      <c r="E10" s="431"/>
      <c r="F10" s="421"/>
      <c r="G10" s="419"/>
      <c r="H10" s="419"/>
      <c r="I10" s="420"/>
      <c r="J10" s="297" t="s">
        <v>10</v>
      </c>
    </row>
    <row r="11" spans="1:10" ht="14.25" customHeight="1">
      <c r="A11" s="468"/>
      <c r="B11" s="192" t="s">
        <v>18</v>
      </c>
      <c r="C11" s="432"/>
      <c r="D11" s="432"/>
      <c r="E11" s="433"/>
      <c r="F11" s="421"/>
      <c r="G11" s="419"/>
      <c r="H11" s="419"/>
      <c r="I11" s="420"/>
      <c r="J11" s="298"/>
    </row>
    <row r="12" spans="1:10" ht="33.75" customHeight="1">
      <c r="A12" s="468"/>
      <c r="B12" s="106" t="s">
        <v>77</v>
      </c>
      <c r="C12" s="436"/>
      <c r="D12" s="438"/>
      <c r="E12" s="439"/>
      <c r="F12" s="421"/>
      <c r="G12" s="419"/>
      <c r="H12" s="419"/>
      <c r="I12" s="420"/>
      <c r="J12" s="298"/>
    </row>
    <row r="13" spans="1:37" ht="21" customHeight="1">
      <c r="A13" s="468"/>
      <c r="B13" s="13"/>
      <c r="C13" s="438"/>
      <c r="D13" s="438"/>
      <c r="E13" s="439"/>
      <c r="F13" s="421"/>
      <c r="G13" s="419"/>
      <c r="H13" s="419"/>
      <c r="I13" s="420"/>
      <c r="J13" s="298"/>
      <c r="K13" s="62"/>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row>
    <row r="14" spans="1:37" ht="12" customHeight="1">
      <c r="A14" s="468"/>
      <c r="B14" s="64" t="s">
        <v>3</v>
      </c>
      <c r="C14" s="438"/>
      <c r="D14" s="438"/>
      <c r="E14" s="439"/>
      <c r="F14" s="421"/>
      <c r="G14" s="419"/>
      <c r="H14" s="419"/>
      <c r="I14" s="420"/>
      <c r="J14" s="61"/>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row>
    <row r="15" spans="1:10" ht="10.5" customHeight="1">
      <c r="A15" s="469"/>
      <c r="B15" s="192"/>
      <c r="C15" s="440"/>
      <c r="D15" s="440"/>
      <c r="E15" s="441"/>
      <c r="F15" s="422"/>
      <c r="G15" s="309"/>
      <c r="H15" s="309"/>
      <c r="I15" s="310"/>
      <c r="J15" s="61"/>
    </row>
    <row r="16" spans="1:10" ht="15" customHeight="1">
      <c r="A16" s="196">
        <v>59</v>
      </c>
      <c r="B16" s="195" t="s">
        <v>32</v>
      </c>
      <c r="C16" s="427"/>
      <c r="D16" s="428"/>
      <c r="E16" s="429"/>
      <c r="F16" s="199" t="s">
        <v>26</v>
      </c>
      <c r="G16" s="411"/>
      <c r="H16" s="412"/>
      <c r="I16" s="413"/>
      <c r="J16" s="61"/>
    </row>
    <row r="17" spans="1:9" ht="17.25" customHeight="1">
      <c r="A17" s="108"/>
      <c r="B17" s="13" t="s">
        <v>104</v>
      </c>
      <c r="C17" s="428"/>
      <c r="D17" s="428"/>
      <c r="E17" s="429"/>
      <c r="F17" s="192" t="s">
        <v>20</v>
      </c>
      <c r="G17" s="414"/>
      <c r="H17" s="414"/>
      <c r="I17" s="415"/>
    </row>
    <row r="18" spans="1:9" ht="17.25" customHeight="1">
      <c r="A18" s="467" t="s">
        <v>99</v>
      </c>
      <c r="B18" s="191" t="s">
        <v>33</v>
      </c>
      <c r="C18" s="430"/>
      <c r="D18" s="430"/>
      <c r="E18" s="431"/>
      <c r="F18" s="68" t="s">
        <v>7</v>
      </c>
      <c r="G18" s="423"/>
      <c r="H18" s="423"/>
      <c r="I18" s="424"/>
    </row>
    <row r="19" spans="1:9" ht="12.75" customHeight="1">
      <c r="A19" s="468"/>
      <c r="B19" s="192" t="s">
        <v>103</v>
      </c>
      <c r="C19" s="432"/>
      <c r="D19" s="432"/>
      <c r="E19" s="433"/>
      <c r="F19" s="14" t="s">
        <v>5</v>
      </c>
      <c r="G19" s="425"/>
      <c r="H19" s="425"/>
      <c r="I19" s="426"/>
    </row>
    <row r="20" spans="1:9" ht="16.5" customHeight="1">
      <c r="A20" s="468"/>
      <c r="B20" s="180" t="s">
        <v>82</v>
      </c>
      <c r="C20" s="457"/>
      <c r="D20" s="457"/>
      <c r="E20" s="458"/>
      <c r="F20" s="416" t="s">
        <v>27</v>
      </c>
      <c r="G20" s="417"/>
      <c r="H20" s="365"/>
      <c r="I20" s="366"/>
    </row>
    <row r="21" spans="1:9" ht="16.5" customHeight="1">
      <c r="A21" s="468"/>
      <c r="B21" s="66"/>
      <c r="C21" s="457"/>
      <c r="D21" s="457"/>
      <c r="E21" s="458"/>
      <c r="F21" s="362" t="s">
        <v>65</v>
      </c>
      <c r="G21" s="363"/>
      <c r="H21" s="343"/>
      <c r="I21" s="344"/>
    </row>
    <row r="22" spans="1:9" ht="19.5" customHeight="1">
      <c r="A22" s="468"/>
      <c r="B22" s="67"/>
      <c r="C22" s="457"/>
      <c r="D22" s="457"/>
      <c r="E22" s="458"/>
      <c r="F22" s="409" t="s">
        <v>80</v>
      </c>
      <c r="G22" s="410"/>
      <c r="H22" s="407"/>
      <c r="I22" s="408"/>
    </row>
    <row r="23" spans="1:9" ht="17.25" customHeight="1">
      <c r="A23" s="469"/>
      <c r="B23" s="67" t="s">
        <v>101</v>
      </c>
      <c r="C23" s="457"/>
      <c r="D23" s="457"/>
      <c r="E23" s="458"/>
      <c r="F23" s="382" t="s">
        <v>68</v>
      </c>
      <c r="G23" s="453"/>
      <c r="H23" s="459"/>
      <c r="I23" s="460"/>
    </row>
    <row r="24" spans="1:9" ht="16.5" customHeight="1">
      <c r="A24" s="197">
        <v>57</v>
      </c>
      <c r="B24" s="191" t="s">
        <v>34</v>
      </c>
      <c r="C24" s="430"/>
      <c r="D24" s="470"/>
      <c r="E24" s="471"/>
      <c r="F24" s="65" t="s">
        <v>28</v>
      </c>
      <c r="G24" s="10" t="s">
        <v>21</v>
      </c>
      <c r="H24" s="10"/>
      <c r="I24" s="11"/>
    </row>
    <row r="25" spans="1:9" ht="21" customHeight="1">
      <c r="A25" s="109"/>
      <c r="B25" s="13" t="s">
        <v>102</v>
      </c>
      <c r="C25" s="438"/>
      <c r="D25" s="438"/>
      <c r="E25" s="439"/>
      <c r="F25" s="268" t="s">
        <v>70</v>
      </c>
      <c r="G25" s="482"/>
      <c r="H25" s="472" t="s">
        <v>69</v>
      </c>
      <c r="I25" s="473"/>
    </row>
    <row r="26" spans="1:9" ht="21.75" customHeight="1">
      <c r="A26" s="467" t="s">
        <v>129</v>
      </c>
      <c r="B26" s="193" t="s">
        <v>128</v>
      </c>
      <c r="C26" s="329"/>
      <c r="D26" s="329"/>
      <c r="E26" s="330"/>
      <c r="F26" s="68" t="s">
        <v>6</v>
      </c>
      <c r="G26" s="12" t="s">
        <v>23</v>
      </c>
      <c r="H26" s="12"/>
      <c r="I26" s="6"/>
    </row>
    <row r="27" spans="1:9" ht="15.75">
      <c r="A27" s="468"/>
      <c r="B27" s="198" t="s">
        <v>100</v>
      </c>
      <c r="C27" s="430"/>
      <c r="D27" s="470"/>
      <c r="E27" s="471"/>
      <c r="F27" s="450" t="s">
        <v>83</v>
      </c>
      <c r="G27" s="485"/>
      <c r="H27" s="452"/>
      <c r="I27" s="6"/>
    </row>
    <row r="28" spans="1:9" ht="24.75" customHeight="1">
      <c r="A28" s="468"/>
      <c r="B28" s="106"/>
      <c r="C28" s="438"/>
      <c r="D28" s="438"/>
      <c r="E28" s="439"/>
      <c r="F28" s="262"/>
      <c r="G28" s="474"/>
      <c r="H28" s="5" t="s">
        <v>36</v>
      </c>
      <c r="I28" s="6"/>
    </row>
    <row r="29" spans="1:9" ht="21" customHeight="1">
      <c r="A29" s="469"/>
      <c r="B29" s="192"/>
      <c r="C29" s="440"/>
      <c r="D29" s="440"/>
      <c r="E29" s="441"/>
      <c r="F29" s="105" t="s">
        <v>96</v>
      </c>
      <c r="G29" s="107" t="s">
        <v>2</v>
      </c>
      <c r="H29" s="483"/>
      <c r="I29" s="484"/>
    </row>
    <row r="30" spans="1:9" ht="15" customHeight="1">
      <c r="A30" s="162">
        <v>71</v>
      </c>
      <c r="B30" s="486" t="s">
        <v>130</v>
      </c>
      <c r="C30" s="486"/>
      <c r="D30" s="486"/>
      <c r="E30" s="487"/>
      <c r="F30" s="166" t="s">
        <v>118</v>
      </c>
      <c r="G30" s="163"/>
      <c r="H30" s="164"/>
      <c r="I30" s="165"/>
    </row>
    <row r="31" spans="1:9" ht="16.5">
      <c r="A31" s="158"/>
      <c r="B31" s="488" t="s">
        <v>131</v>
      </c>
      <c r="C31" s="489"/>
      <c r="D31" s="489"/>
      <c r="E31" s="490"/>
      <c r="F31" s="476"/>
      <c r="G31" s="477"/>
      <c r="H31" s="477"/>
      <c r="I31" s="478"/>
    </row>
    <row r="32" spans="1:9" ht="37.5" customHeight="1">
      <c r="A32" s="100"/>
      <c r="B32" s="464" t="s">
        <v>136</v>
      </c>
      <c r="C32" s="465"/>
      <c r="D32" s="465"/>
      <c r="E32" s="466"/>
      <c r="F32" s="479"/>
      <c r="G32" s="480"/>
      <c r="H32" s="480"/>
      <c r="I32" s="481"/>
    </row>
    <row r="33" spans="1:9" ht="27" customHeight="1">
      <c r="A33" s="103" t="s">
        <v>60</v>
      </c>
      <c r="B33" s="461" t="s">
        <v>135</v>
      </c>
      <c r="C33" s="462"/>
      <c r="D33" s="462"/>
      <c r="E33" s="463"/>
      <c r="F33" s="5"/>
      <c r="G33" s="5"/>
      <c r="H33" s="15"/>
      <c r="I33" s="6"/>
    </row>
    <row r="34" spans="1:9" ht="39" customHeight="1">
      <c r="A34" s="104"/>
      <c r="B34" s="355" t="s">
        <v>134</v>
      </c>
      <c r="C34" s="356"/>
      <c r="D34" s="356"/>
      <c r="E34" s="357"/>
      <c r="F34" s="98" t="s">
        <v>57</v>
      </c>
      <c r="G34" s="96" t="s">
        <v>24</v>
      </c>
      <c r="H34" s="12"/>
      <c r="I34" s="6"/>
    </row>
    <row r="35" spans="1:9" ht="24" customHeight="1">
      <c r="A35" s="99"/>
      <c r="B35" s="358"/>
      <c r="C35" s="358"/>
      <c r="D35" s="358"/>
      <c r="E35" s="359"/>
      <c r="F35" s="5" t="s">
        <v>48</v>
      </c>
      <c r="G35" s="5" t="s">
        <v>49</v>
      </c>
      <c r="H35" s="15"/>
      <c r="I35" s="6"/>
    </row>
    <row r="36" spans="1:9" ht="124.5" customHeight="1">
      <c r="A36" s="454" t="s">
        <v>157</v>
      </c>
      <c r="B36" s="455"/>
      <c r="C36" s="455"/>
      <c r="D36" s="455"/>
      <c r="E36" s="455"/>
      <c r="F36" s="455"/>
      <c r="G36" s="455"/>
      <c r="H36" s="455"/>
      <c r="I36" s="456"/>
    </row>
    <row r="37" spans="1:10" ht="15.75">
      <c r="A37" s="222" t="s">
        <v>160</v>
      </c>
      <c r="B37" s="223"/>
      <c r="C37" s="223"/>
      <c r="D37" s="69"/>
      <c r="E37" s="69"/>
      <c r="F37" s="70"/>
      <c r="G37" s="97" t="s">
        <v>35</v>
      </c>
      <c r="H37" s="224">
        <f ca="1">NOW()</f>
        <v>43523.576050462965</v>
      </c>
      <c r="I37" s="224"/>
      <c r="J37" s="70"/>
    </row>
    <row r="38" spans="2:8" ht="30" customHeight="1">
      <c r="B38" s="46" t="s">
        <v>11</v>
      </c>
      <c r="C38" s="47"/>
      <c r="D38" s="47"/>
      <c r="E38" s="48"/>
      <c r="F38" s="49"/>
      <c r="G38" s="49"/>
      <c r="H38" s="50"/>
    </row>
    <row r="39" spans="2:8" ht="14.25" customHeight="1">
      <c r="B39" s="51"/>
      <c r="C39" s="52"/>
      <c r="D39" s="47"/>
      <c r="E39" s="160" t="s">
        <v>121</v>
      </c>
      <c r="F39" s="49"/>
      <c r="G39" s="49"/>
      <c r="H39" s="50"/>
    </row>
    <row r="40" spans="2:9" ht="23.25" customHeight="1">
      <c r="B40" s="49"/>
      <c r="C40" s="47"/>
      <c r="D40" s="53"/>
      <c r="E40" s="161" t="s">
        <v>123</v>
      </c>
      <c r="F40" s="49"/>
      <c r="G40" s="54" t="s">
        <v>139</v>
      </c>
      <c r="H40" s="475"/>
      <c r="I40" s="475"/>
    </row>
    <row r="41" spans="2:9" ht="15.75">
      <c r="B41" s="55" t="s">
        <v>2</v>
      </c>
      <c r="C41" s="406" t="s">
        <v>124</v>
      </c>
      <c r="D41" s="406"/>
      <c r="E41" s="406"/>
      <c r="F41" s="406"/>
      <c r="G41" s="54" t="s">
        <v>15</v>
      </c>
      <c r="H41" s="364">
        <f>+IF(H4&gt;0,H4," ")</f>
        <v>43523</v>
      </c>
      <c r="I41" s="364"/>
    </row>
    <row r="42" spans="1:10" ht="19.5" customHeight="1">
      <c r="A42" s="530">
        <v>50</v>
      </c>
      <c r="B42" s="56" t="s">
        <v>144</v>
      </c>
      <c r="C42" s="338" t="str">
        <f>+IF(C5="","         ",C5)</f>
        <v>         </v>
      </c>
      <c r="D42" s="339"/>
      <c r="E42" s="340"/>
      <c r="F42" s="170"/>
      <c r="G42" s="169"/>
      <c r="H42" s="171"/>
      <c r="I42" s="172"/>
      <c r="J42" s="60" t="s">
        <v>59</v>
      </c>
    </row>
    <row r="43" spans="1:10" ht="16.5" customHeight="1">
      <c r="A43" s="531"/>
      <c r="B43" s="194" t="s">
        <v>140</v>
      </c>
      <c r="C43" s="341"/>
      <c r="D43" s="341"/>
      <c r="E43" s="342"/>
      <c r="F43" s="173"/>
      <c r="G43" s="174"/>
      <c r="H43" s="175"/>
      <c r="I43" s="176"/>
      <c r="J43" s="60"/>
    </row>
    <row r="44" spans="1:10" ht="21.75" customHeight="1">
      <c r="A44" s="467" t="s">
        <v>98</v>
      </c>
      <c r="B44" s="190" t="s">
        <v>63</v>
      </c>
      <c r="C44" s="388" t="str">
        <f>+IF(C7="","         ",C7)</f>
        <v>         </v>
      </c>
      <c r="D44" s="388"/>
      <c r="E44" s="500"/>
      <c r="F44" s="493"/>
      <c r="G44" s="494"/>
      <c r="H44" s="494"/>
      <c r="I44" s="495"/>
      <c r="J44" s="294" t="s">
        <v>58</v>
      </c>
    </row>
    <row r="45" spans="1:10" ht="15" customHeight="1">
      <c r="A45" s="468"/>
      <c r="B45" s="64" t="s">
        <v>30</v>
      </c>
      <c r="C45" s="446" t="str">
        <f>IF(C8="","         ",C8)</f>
        <v>         </v>
      </c>
      <c r="D45" s="446"/>
      <c r="E45" s="447"/>
      <c r="F45" s="493"/>
      <c r="G45" s="494"/>
      <c r="H45" s="494"/>
      <c r="I45" s="495"/>
      <c r="J45" s="295"/>
    </row>
    <row r="46" spans="1:10" ht="13.5" customHeight="1">
      <c r="A46" s="468"/>
      <c r="B46" s="13" t="s">
        <v>17</v>
      </c>
      <c r="C46" s="446"/>
      <c r="D46" s="446"/>
      <c r="E46" s="447"/>
      <c r="F46" s="493"/>
      <c r="G46" s="494"/>
      <c r="H46" s="494"/>
      <c r="I46" s="495"/>
      <c r="J46" s="295"/>
    </row>
    <row r="47" spans="1:10" ht="18" customHeight="1">
      <c r="A47" s="468"/>
      <c r="B47" s="191" t="s">
        <v>31</v>
      </c>
      <c r="C47" s="334" t="str">
        <f>IF(C10="","         ",C10)</f>
        <v>         </v>
      </c>
      <c r="D47" s="334"/>
      <c r="E47" s="335"/>
      <c r="F47" s="493"/>
      <c r="G47" s="494"/>
      <c r="H47" s="494"/>
      <c r="I47" s="495"/>
      <c r="J47" s="297" t="s">
        <v>61</v>
      </c>
    </row>
    <row r="48" spans="1:10" ht="15" customHeight="1">
      <c r="A48" s="468"/>
      <c r="B48" s="192" t="s">
        <v>18</v>
      </c>
      <c r="C48" s="336"/>
      <c r="D48" s="336"/>
      <c r="E48" s="337"/>
      <c r="F48" s="493"/>
      <c r="G48" s="494"/>
      <c r="H48" s="494"/>
      <c r="I48" s="495"/>
      <c r="J48" s="298"/>
    </row>
    <row r="49" spans="1:10" ht="26.25" customHeight="1">
      <c r="A49" s="468"/>
      <c r="B49" s="200" t="s">
        <v>76</v>
      </c>
      <c r="C49" s="448" t="str">
        <f>IF(C12="","         ",C12)</f>
        <v>         </v>
      </c>
      <c r="D49" s="448"/>
      <c r="E49" s="449"/>
      <c r="F49" s="493"/>
      <c r="G49" s="494"/>
      <c r="H49" s="494"/>
      <c r="I49" s="495"/>
      <c r="J49" s="298"/>
    </row>
    <row r="50" spans="1:37" ht="17.25" customHeight="1">
      <c r="A50" s="468"/>
      <c r="B50" s="13"/>
      <c r="C50" s="446"/>
      <c r="D50" s="446"/>
      <c r="E50" s="447"/>
      <c r="F50" s="493"/>
      <c r="G50" s="494"/>
      <c r="H50" s="494"/>
      <c r="I50" s="495"/>
      <c r="J50" s="298"/>
      <c r="K50" s="62"/>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row>
    <row r="51" spans="1:37" ht="18" customHeight="1">
      <c r="A51" s="468"/>
      <c r="B51" s="64" t="s">
        <v>3</v>
      </c>
      <c r="C51" s="376"/>
      <c r="D51" s="376"/>
      <c r="E51" s="377"/>
      <c r="F51" s="493"/>
      <c r="G51" s="494"/>
      <c r="H51" s="494"/>
      <c r="I51" s="495"/>
      <c r="J51" s="61"/>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2" spans="1:10" ht="14.25" customHeight="1">
      <c r="A52" s="469"/>
      <c r="B52" s="192"/>
      <c r="C52" s="378"/>
      <c r="D52" s="378"/>
      <c r="E52" s="379"/>
      <c r="F52" s="177"/>
      <c r="G52" s="178"/>
      <c r="H52" s="178"/>
      <c r="I52" s="179"/>
      <c r="J52" s="61"/>
    </row>
    <row r="53" spans="1:10" ht="15" customHeight="1">
      <c r="A53" s="532">
        <v>59</v>
      </c>
      <c r="B53" s="64" t="s">
        <v>32</v>
      </c>
      <c r="C53" s="360" t="str">
        <f>IF(C16="","         ",C16)</f>
        <v>         </v>
      </c>
      <c r="D53" s="360"/>
      <c r="E53" s="361"/>
      <c r="F53" s="204" t="s">
        <v>26</v>
      </c>
      <c r="G53" s="316" t="str">
        <f>IF(G16="","         ",G16)</f>
        <v>         </v>
      </c>
      <c r="H53" s="321"/>
      <c r="I53" s="322"/>
      <c r="J53" s="61"/>
    </row>
    <row r="54" spans="1:9" ht="14.25" customHeight="1">
      <c r="A54" s="492"/>
      <c r="B54" s="13" t="s">
        <v>19</v>
      </c>
      <c r="C54" s="360"/>
      <c r="D54" s="360"/>
      <c r="E54" s="361"/>
      <c r="F54" s="192" t="s">
        <v>20</v>
      </c>
      <c r="G54" s="323"/>
      <c r="H54" s="323"/>
      <c r="I54" s="324"/>
    </row>
    <row r="55" spans="1:9" ht="15.75">
      <c r="A55" s="467" t="s">
        <v>99</v>
      </c>
      <c r="B55" s="191" t="s">
        <v>33</v>
      </c>
      <c r="C55" s="334" t="str">
        <f>IF(C18="","         ",C18)</f>
        <v>         </v>
      </c>
      <c r="D55" s="334"/>
      <c r="E55" s="335"/>
      <c r="F55" s="68" t="s">
        <v>7</v>
      </c>
      <c r="G55" s="496" t="str">
        <f>IF(G18="","         ",G18)</f>
        <v>         </v>
      </c>
      <c r="H55" s="496"/>
      <c r="I55" s="497"/>
    </row>
    <row r="56" spans="1:9" ht="12.75" customHeight="1">
      <c r="A56" s="468"/>
      <c r="B56" s="192" t="s">
        <v>4</v>
      </c>
      <c r="C56" s="336"/>
      <c r="D56" s="336"/>
      <c r="E56" s="337"/>
      <c r="F56" s="14" t="s">
        <v>5</v>
      </c>
      <c r="G56" s="304"/>
      <c r="H56" s="304"/>
      <c r="I56" s="305"/>
    </row>
    <row r="57" spans="1:9" ht="16.5" customHeight="1">
      <c r="A57" s="468"/>
      <c r="B57" s="201" t="s">
        <v>77</v>
      </c>
      <c r="C57" s="334" t="str">
        <f>IF(C20="","     ",C20)</f>
        <v>     </v>
      </c>
      <c r="D57" s="374"/>
      <c r="E57" s="375"/>
      <c r="F57" s="416" t="s">
        <v>27</v>
      </c>
      <c r="G57" s="417"/>
      <c r="H57" s="384" t="str">
        <f>+IF(H20="","         ",H20)</f>
        <v>         </v>
      </c>
      <c r="I57" s="385"/>
    </row>
    <row r="58" spans="1:9" ht="16.5" customHeight="1">
      <c r="A58" s="468"/>
      <c r="B58" s="202"/>
      <c r="C58" s="376"/>
      <c r="D58" s="376"/>
      <c r="E58" s="377"/>
      <c r="F58" s="362" t="s">
        <v>64</v>
      </c>
      <c r="G58" s="363"/>
      <c r="H58" s="343" t="s">
        <v>2</v>
      </c>
      <c r="I58" s="344"/>
    </row>
    <row r="59" spans="1:9" ht="21.75" customHeight="1">
      <c r="A59" s="468"/>
      <c r="B59" s="67"/>
      <c r="C59" s="376"/>
      <c r="D59" s="376"/>
      <c r="E59" s="377"/>
      <c r="F59" s="380" t="s">
        <v>66</v>
      </c>
      <c r="G59" s="381"/>
      <c r="H59" s="386" t="str">
        <f>+IF(H22="","         ",H22)</f>
        <v>         </v>
      </c>
      <c r="I59" s="387"/>
    </row>
    <row r="60" spans="1:9" ht="18" customHeight="1">
      <c r="A60" s="469"/>
      <c r="B60" s="203" t="s">
        <v>37</v>
      </c>
      <c r="C60" s="378"/>
      <c r="D60" s="378"/>
      <c r="E60" s="379"/>
      <c r="F60" s="382" t="s">
        <v>67</v>
      </c>
      <c r="G60" s="383"/>
      <c r="H60" s="350" t="str">
        <f>+IF(H23="","         ",H23)</f>
        <v>         </v>
      </c>
      <c r="I60" s="351"/>
    </row>
    <row r="61" spans="1:9" ht="16.5" customHeight="1">
      <c r="A61" s="491">
        <v>57</v>
      </c>
      <c r="B61" s="64" t="s">
        <v>34</v>
      </c>
      <c r="C61" s="360" t="str">
        <f>IF(C24="","    ",C24)</f>
        <v>    </v>
      </c>
      <c r="D61" s="376"/>
      <c r="E61" s="377"/>
      <c r="F61" s="65" t="s">
        <v>28</v>
      </c>
      <c r="G61" s="10" t="s">
        <v>21</v>
      </c>
      <c r="H61" s="10"/>
      <c r="I61" s="11"/>
    </row>
    <row r="62" spans="1:9" ht="16.5" customHeight="1">
      <c r="A62" s="492"/>
      <c r="B62" s="13" t="s">
        <v>22</v>
      </c>
      <c r="C62" s="376"/>
      <c r="D62" s="376"/>
      <c r="E62" s="377"/>
      <c r="F62" s="498" t="s">
        <v>73</v>
      </c>
      <c r="G62" s="499"/>
      <c r="H62" s="332" t="s">
        <v>72</v>
      </c>
      <c r="I62" s="333"/>
    </row>
    <row r="63" spans="1:9" ht="21.75" customHeight="1">
      <c r="A63" s="467" t="s">
        <v>129</v>
      </c>
      <c r="B63" s="193" t="s">
        <v>128</v>
      </c>
      <c r="C63" s="388" t="str">
        <f>+IF(C26="","    ",C26)</f>
        <v>    </v>
      </c>
      <c r="D63" s="389"/>
      <c r="E63" s="390"/>
      <c r="F63" s="68" t="s">
        <v>6</v>
      </c>
      <c r="G63" s="12" t="s">
        <v>23</v>
      </c>
      <c r="H63" s="12"/>
      <c r="I63" s="6"/>
    </row>
    <row r="64" spans="1:9" ht="17.25" customHeight="1">
      <c r="A64" s="468"/>
      <c r="B64" s="68" t="s">
        <v>78</v>
      </c>
      <c r="C64" s="360" t="str">
        <f>+IF(C27="","     ",C27)</f>
        <v>     </v>
      </c>
      <c r="D64" s="376"/>
      <c r="E64" s="377"/>
      <c r="F64" s="450" t="s">
        <v>81</v>
      </c>
      <c r="G64" s="451"/>
      <c r="H64" s="452"/>
      <c r="I64" s="6"/>
    </row>
    <row r="65" spans="1:9" ht="24.75" customHeight="1">
      <c r="A65" s="468"/>
      <c r="B65" s="106"/>
      <c r="C65" s="527"/>
      <c r="D65" s="527"/>
      <c r="E65" s="377"/>
      <c r="F65" s="94"/>
      <c r="G65" s="95"/>
      <c r="H65" s="5" t="s">
        <v>36</v>
      </c>
      <c r="I65" s="6"/>
    </row>
    <row r="66" spans="1:9" ht="21" customHeight="1">
      <c r="A66" s="501"/>
      <c r="B66" s="14"/>
      <c r="C66" s="528"/>
      <c r="D66" s="528"/>
      <c r="E66" s="529"/>
      <c r="F66" s="105" t="s">
        <v>97</v>
      </c>
      <c r="G66" s="107" t="s">
        <v>2</v>
      </c>
      <c r="H66" s="352" t="str">
        <f>+IF(H29="","         ",H29)</f>
        <v>         </v>
      </c>
      <c r="I66" s="353"/>
    </row>
    <row r="67" spans="1:9" ht="18" customHeight="1">
      <c r="A67" s="168">
        <v>71</v>
      </c>
      <c r="B67" s="510" t="s">
        <v>132</v>
      </c>
      <c r="C67" s="511"/>
      <c r="D67" s="511"/>
      <c r="E67" s="512"/>
      <c r="F67" s="167" t="s">
        <v>127</v>
      </c>
      <c r="G67" s="163"/>
      <c r="H67" s="348"/>
      <c r="I67" s="349"/>
    </row>
    <row r="68" spans="1:9" ht="12">
      <c r="A68" s="162"/>
      <c r="B68" s="345" t="s">
        <v>133</v>
      </c>
      <c r="C68" s="346"/>
      <c r="D68" s="346"/>
      <c r="E68" s="347"/>
      <c r="F68" s="516" t="str">
        <f>+IF(F31="","         ",F31)</f>
        <v>         </v>
      </c>
      <c r="G68" s="517"/>
      <c r="H68" s="517"/>
      <c r="I68" s="518"/>
    </row>
    <row r="69" spans="1:9" ht="37.5" customHeight="1">
      <c r="A69" s="100"/>
      <c r="B69" s="525" t="s">
        <v>137</v>
      </c>
      <c r="C69" s="526"/>
      <c r="D69" s="526"/>
      <c r="E69" s="357"/>
      <c r="F69" s="519"/>
      <c r="G69" s="520"/>
      <c r="H69" s="520"/>
      <c r="I69" s="521"/>
    </row>
    <row r="70" spans="1:9" ht="26.25" customHeight="1">
      <c r="A70" s="101"/>
      <c r="B70" s="513" t="s">
        <v>138</v>
      </c>
      <c r="C70" s="514"/>
      <c r="D70" s="514"/>
      <c r="E70" s="515"/>
      <c r="F70" s="522" t="s">
        <v>125</v>
      </c>
      <c r="G70" s="523"/>
      <c r="H70" s="523"/>
      <c r="I70" s="524"/>
    </row>
    <row r="71" spans="1:9" ht="29.25" customHeight="1">
      <c r="A71" s="101"/>
      <c r="B71" s="505" t="s">
        <v>134</v>
      </c>
      <c r="C71" s="506"/>
      <c r="D71" s="506"/>
      <c r="E71" s="507"/>
      <c r="F71" s="504"/>
      <c r="G71" s="238"/>
      <c r="H71" s="238"/>
      <c r="I71" s="239"/>
    </row>
    <row r="72" spans="1:9" ht="32.25" customHeight="1">
      <c r="A72" s="102"/>
      <c r="B72" s="508"/>
      <c r="C72" s="508"/>
      <c r="D72" s="508"/>
      <c r="E72" s="509"/>
      <c r="F72" s="240"/>
      <c r="G72" s="241"/>
      <c r="H72" s="241"/>
      <c r="I72" s="242"/>
    </row>
    <row r="73" spans="1:9" ht="126.75" customHeight="1">
      <c r="A73" s="454" t="s">
        <v>157</v>
      </c>
      <c r="B73" s="502"/>
      <c r="C73" s="502"/>
      <c r="D73" s="502"/>
      <c r="E73" s="502"/>
      <c r="F73" s="502"/>
      <c r="G73" s="502"/>
      <c r="H73" s="502"/>
      <c r="I73" s="503"/>
    </row>
    <row r="74" spans="1:10" ht="15.75">
      <c r="A74" s="222" t="s">
        <v>160</v>
      </c>
      <c r="B74" s="223"/>
      <c r="C74" s="223"/>
      <c r="D74" s="69"/>
      <c r="E74" s="69"/>
      <c r="F74" s="70"/>
      <c r="G74" s="97" t="s">
        <v>35</v>
      </c>
      <c r="H74" s="224">
        <f ca="1">NOW()</f>
        <v>43523.576050462965</v>
      </c>
      <c r="I74" s="224"/>
      <c r="J74" s="70"/>
    </row>
    <row r="75" spans="5:6" ht="17.25" customHeight="1">
      <c r="E75" s="444"/>
      <c r="F75" s="445"/>
    </row>
    <row r="76" spans="1:10" s="63" customFormat="1" ht="17.25" customHeight="1">
      <c r="A76" s="72"/>
      <c r="B76" s="73" t="str">
        <f>+'匯出匯款約定書'!B1</f>
        <v>匯出匯款約定書(編號: OR201903)</v>
      </c>
      <c r="C76" s="74"/>
      <c r="D76" s="74"/>
      <c r="E76" s="75"/>
      <c r="F76" s="76"/>
      <c r="G76" s="76"/>
      <c r="H76" s="77"/>
      <c r="I76" s="12"/>
      <c r="J76" s="12"/>
    </row>
    <row r="77" spans="1:10" s="63" customFormat="1" ht="17.25" customHeight="1">
      <c r="A77" s="72"/>
      <c r="B77" s="76" t="str">
        <f>'匯出匯款約定書'!B2</f>
        <v>The Terms and Conditions for Outward Remittance (No. OR201903)</v>
      </c>
      <c r="C77" s="74"/>
      <c r="D77" s="74"/>
      <c r="E77" s="78"/>
      <c r="F77" s="76"/>
      <c r="G77" s="76"/>
      <c r="H77" s="77"/>
      <c r="I77" s="12"/>
      <c r="J77" s="12"/>
    </row>
    <row r="78" spans="1:10" s="63" customFormat="1" ht="17.25" customHeight="1">
      <c r="A78" s="72"/>
      <c r="B78" s="12"/>
      <c r="C78" s="74"/>
      <c r="D78" s="79"/>
      <c r="E78" s="80"/>
      <c r="F78" s="76"/>
      <c r="G78" s="81"/>
      <c r="H78" s="81"/>
      <c r="I78" s="12"/>
      <c r="J78" s="12"/>
    </row>
    <row r="79" spans="1:10" s="63" customFormat="1" ht="16.5" customHeight="1">
      <c r="A79" s="82"/>
      <c r="B79" s="331" t="str">
        <f>+'匯出匯款約定書'!B4</f>
        <v>申請人凡向上海商業儲蓄銀行（以下稱貴行）申辦匯出匯款事宜，均同意依下列條款辦理：</v>
      </c>
      <c r="C79" s="331"/>
      <c r="D79" s="331"/>
      <c r="E79" s="331"/>
      <c r="F79" s="331"/>
      <c r="G79" s="331"/>
      <c r="H79" s="331"/>
      <c r="I79" s="331"/>
      <c r="J79" s="60"/>
    </row>
    <row r="80" spans="1:10" s="63" customFormat="1" ht="28.5" customHeight="1">
      <c r="A80" s="82"/>
      <c r="B80" s="331" t="str">
        <f>+'匯出匯款約定書'!B5</f>
        <v>The Applicant applying to THE SHANGHAI COMMERCIAL &amp; SAVINGS BANK(hereinafter referred to as the Bank) for outward remittance agrees the terms and conditions as follows：</v>
      </c>
      <c r="C80" s="331"/>
      <c r="D80" s="331"/>
      <c r="E80" s="331"/>
      <c r="F80" s="331"/>
      <c r="G80" s="331"/>
      <c r="H80" s="331"/>
      <c r="I80" s="331"/>
      <c r="J80" s="83" t="s">
        <v>44</v>
      </c>
    </row>
    <row r="81" spans="1:10" s="63" customFormat="1" ht="38.25" customHeight="1">
      <c r="A81" s="84" t="s">
        <v>42</v>
      </c>
      <c r="B81" s="331" t="str">
        <f>+'匯出匯款約定書'!B6</f>
        <v>貴行得以認為合適之任何方式為匯出匯款，除申請人另有指定外，貴行並得以任何國外分行或通匯行為收款行或轉匯行。如因收款行或轉匯行所致之誤失，無論該行係由申請人或貴行所指定，貴行均毋庸負擔任何責任，惟 貴行得依申請人之請求協助辦理追蹤、查詢，但辦理追蹤、查詢所須之郵電費及所衍生之一切費用均由申請人負擔。</v>
      </c>
      <c r="C81" s="331"/>
      <c r="D81" s="331"/>
      <c r="E81" s="331"/>
      <c r="F81" s="331"/>
      <c r="G81" s="331"/>
      <c r="H81" s="331"/>
      <c r="I81" s="331"/>
      <c r="J81" s="85"/>
    </row>
    <row r="82" spans="1:10" s="63" customFormat="1" ht="78.75" customHeight="1">
      <c r="A82" s="86"/>
      <c r="B82" s="331" t="str">
        <f>+'匯出匯款約定書'!B7</f>
        <v>The Bank may proceed with the outward remittance in any manner deemed fit at its absolute discretion. Unless otherwise instructed by the Applicant, the Bank may designate any of its foreign branches or correspondents as the paying bank or the intermediary bank. If there are any errors or omissions resulting from acts of paying banks or intermediary banks, whether they are designated by the Bank or not, upon the request of the Applicant, the Bank may assist the Applicant with the follow up or enquiries in connection therewith and shall assume no responsibilities therefor. The postage and telecommunication fees and all other fees arising therefrom shall be borne by the Applicant.</v>
      </c>
      <c r="C82" s="331"/>
      <c r="D82" s="331"/>
      <c r="E82" s="331"/>
      <c r="F82" s="331"/>
      <c r="G82" s="331"/>
      <c r="H82" s="331"/>
      <c r="I82" s="331"/>
      <c r="J82" s="87" t="s">
        <v>45</v>
      </c>
    </row>
    <row r="83" spans="1:10" s="63" customFormat="1" ht="48.75" customHeight="1">
      <c r="A83" s="84">
        <v>2</v>
      </c>
      <c r="B83" s="331" t="str">
        <f>+'匯出匯款約定書'!B8</f>
        <v>倘因電訊設備、線路等故障，或因電文發送、接收情況不良導致電文內有跳行、模糊不清、殘缺或其他非貴行所能控制之原因，導致匯款滯留、遲延送達、不能送達或有錯誤時，貴行毋庸負擔任何責任，惟 貴行得依申請人之請求協助辦理退匯、轉匯或重新匯款時，其所需之郵電費及收款行或轉匯行收取之費用均由申請人負擔。如因不可抗力或其他非貴行所能控制之原因，導致匯款滯留時，於貴行收到申請人另行指示前，貴行得於滯留原因排除後逕行執行匯款。</v>
      </c>
      <c r="C83" s="331"/>
      <c r="D83" s="331"/>
      <c r="E83" s="331"/>
      <c r="F83" s="331"/>
      <c r="G83" s="331"/>
      <c r="H83" s="331"/>
      <c r="I83" s="331"/>
      <c r="J83" s="442" t="s">
        <v>46</v>
      </c>
    </row>
    <row r="84" spans="1:10" s="63" customFormat="1" ht="91.5" customHeight="1">
      <c r="A84" s="86"/>
      <c r="B84" s="331" t="str">
        <f>+'匯出匯款約定書'!B9</f>
        <v>The Applicant agrees to pay all postage and telecommunication fees and fees charged by the paying bank or the intermediary bank when the remittance is remained, delayed, failed or mistook due to incomplete, illegible, defective remittance message caused by broken telecommunication equipment and lines, poor transmit and reception , or other situations beyond the Bank’s control, the Bank may assist with re-exchange, transfer or re-remittance at the request of the Applicant. If the remittance is delayed due to force majeure or any other reason beyond the control of the Bank, including but not limited to Acts of God, acts of governmental authorities, war, riot and any other causes of such nature, unless receiving other instructions from the Applicant, the Bank may refrain from executing the remittance until the above events are concluded. </v>
      </c>
      <c r="C84" s="331"/>
      <c r="D84" s="331"/>
      <c r="E84" s="331"/>
      <c r="F84" s="331"/>
      <c r="G84" s="331"/>
      <c r="H84" s="331"/>
      <c r="I84" s="331"/>
      <c r="J84" s="443"/>
    </row>
    <row r="85" spans="1:10" s="63" customFormat="1" ht="16.5" customHeight="1">
      <c r="A85" s="84">
        <v>3</v>
      </c>
      <c r="B85" s="331" t="str">
        <f>+'匯出匯款約定書'!B10</f>
        <v>匯出匯款於解款或轉匯時，除申請人另有指定外，其依當地銀行慣例由收款行或轉匯行自匯款金額內扣取之費用，概由收款人負擔。</v>
      </c>
      <c r="C85" s="331"/>
      <c r="D85" s="331"/>
      <c r="E85" s="331"/>
      <c r="F85" s="331"/>
      <c r="G85" s="331"/>
      <c r="H85" s="331"/>
      <c r="I85" s="331"/>
      <c r="J85" s="87"/>
    </row>
    <row r="86" spans="1:10" s="63" customFormat="1" ht="30" customHeight="1">
      <c r="A86" s="88"/>
      <c r="B86" s="331" t="str">
        <f>+'匯出匯款約定書'!B11</f>
        <v>Unless otherwise instructed by the Applicant, the Applicant agrees that the fees withheld by the paying bank or intermediary bank from the remittance pursuant to the local banking customs when the remittance is paid or transferred  shall be borne by the beneficiary.</v>
      </c>
      <c r="C86" s="331"/>
      <c r="D86" s="331"/>
      <c r="E86" s="331"/>
      <c r="F86" s="331"/>
      <c r="G86" s="331"/>
      <c r="H86" s="331"/>
      <c r="I86" s="331"/>
      <c r="J86" s="87"/>
    </row>
    <row r="87" spans="1:10" s="63" customFormat="1" ht="16.5" customHeight="1">
      <c r="A87" s="84">
        <v>4</v>
      </c>
      <c r="B87" s="331" t="str">
        <f>+'匯出匯款約定書'!B12</f>
        <v>如貴行、收款行或轉匯行認為該匯款可能使任何人牴觸法律規定時，貴行得拒絕依申請人之指示匯款，且無需負擔任何責任。</v>
      </c>
      <c r="C87" s="331"/>
      <c r="D87" s="331"/>
      <c r="E87" s="331"/>
      <c r="F87" s="331"/>
      <c r="G87" s="331"/>
      <c r="H87" s="331"/>
      <c r="I87" s="331"/>
      <c r="J87" s="87"/>
    </row>
    <row r="88" spans="1:10" s="63" customFormat="1" ht="30" customHeight="1">
      <c r="A88" s="88"/>
      <c r="B88" s="331" t="str">
        <f>+'匯出匯款約定書'!B13</f>
        <v>If the Bank, paying bank or intermediary bank considers the remittance would disobey the laws, the Bank may refuse to remit the money without any liability incurred.</v>
      </c>
      <c r="C88" s="331"/>
      <c r="D88" s="331"/>
      <c r="E88" s="331"/>
      <c r="F88" s="331"/>
      <c r="G88" s="331"/>
      <c r="H88" s="331"/>
      <c r="I88" s="331"/>
      <c r="J88" s="87"/>
    </row>
    <row r="89" spans="1:10" s="63" customFormat="1" ht="24.75" customHeight="1">
      <c r="A89" s="84">
        <v>5</v>
      </c>
      <c r="B89" s="331" t="str">
        <f>+'匯出匯款約定書'!B14</f>
        <v>貴行因本約定書倘須對申請人負擔損害賠償責任者，僅以申請人所受之實際損害為限，且貴行最高賠償責任總金額以貴行本件匯款所收手續費之壹百倍為上限。</v>
      </c>
      <c r="C89" s="331"/>
      <c r="D89" s="331"/>
      <c r="E89" s="331"/>
      <c r="F89" s="331"/>
      <c r="G89" s="331"/>
      <c r="H89" s="331"/>
      <c r="I89" s="331"/>
      <c r="J89" s="442"/>
    </row>
    <row r="90" spans="1:10" s="63" customFormat="1" ht="30" customHeight="1">
      <c r="A90" s="88"/>
      <c r="B90" s="331" t="str">
        <f>+'匯出匯款約定書'!B15</f>
        <v>The Bank shall only be responsible for the actual damage incurred by the Applicant under this Agreement. The total amount of the Bank’s liability shall not be more than 100 times as the fee charged.</v>
      </c>
      <c r="C90" s="331"/>
      <c r="D90" s="331"/>
      <c r="E90" s="331"/>
      <c r="F90" s="331"/>
      <c r="G90" s="331"/>
      <c r="H90" s="331"/>
      <c r="I90" s="331"/>
      <c r="J90" s="443"/>
    </row>
    <row r="91" spans="1:10" s="63" customFormat="1" ht="16.5" customHeight="1">
      <c r="A91" s="84">
        <v>6</v>
      </c>
      <c r="B91" s="331" t="str">
        <f>+'匯出匯款約定書'!B16</f>
        <v>除本約定條款外，申請人願遵守有關法令及銀行間之匯款慣例。</v>
      </c>
      <c r="C91" s="331"/>
      <c r="D91" s="331"/>
      <c r="E91" s="331"/>
      <c r="F91" s="331"/>
      <c r="G91" s="331"/>
      <c r="H91" s="331"/>
      <c r="I91" s="331"/>
      <c r="J91" s="443"/>
    </row>
    <row r="92" spans="1:10" s="63" customFormat="1" ht="30" customHeight="1">
      <c r="A92" s="89"/>
      <c r="B92" s="331" t="str">
        <f>+'匯出匯款約定書'!B17</f>
        <v>In addition to the terms and conditions provided herein, the Applicant agrees to comply with the relevant laws and remittance customs between and among banks. </v>
      </c>
      <c r="C92" s="331"/>
      <c r="D92" s="331"/>
      <c r="E92" s="331"/>
      <c r="F92" s="331"/>
      <c r="G92" s="331"/>
      <c r="H92" s="331"/>
      <c r="I92" s="331"/>
      <c r="J92" s="443"/>
    </row>
    <row r="93" spans="1:10" s="63" customFormat="1" ht="16.5" customHeight="1">
      <c r="A93" s="84">
        <v>7</v>
      </c>
      <c r="B93" s="331" t="str">
        <f>+'匯出匯款約定書'!B18</f>
        <v>因本約定書所生之爭議，以中華民國之法律為準據法；如涉訟時，以臺灣台北地方法院為非排他性之第一審管轄法院。</v>
      </c>
      <c r="C93" s="331"/>
      <c r="D93" s="331"/>
      <c r="E93" s="331"/>
      <c r="F93" s="331"/>
      <c r="G93" s="331"/>
      <c r="H93" s="331"/>
      <c r="I93" s="331"/>
      <c r="J93" s="90"/>
    </row>
    <row r="94" spans="1:10" s="63" customFormat="1" ht="38.25" customHeight="1">
      <c r="A94" s="91"/>
      <c r="B94" s="331" t="str">
        <f>+'匯出匯款約定書'!B19</f>
        <v>Any disputes and controversies arising from this Agreement shall be governed by and construed in accordance with the laws of Taiwan R.O.C the Republic of China. Any dispute arising from this Agreement will shall be submitted to the nonexclusive jurisdiction of the Taiwan Taipei District Court.</v>
      </c>
      <c r="C94" s="331"/>
      <c r="D94" s="331"/>
      <c r="E94" s="331"/>
      <c r="F94" s="331"/>
      <c r="G94" s="331"/>
      <c r="H94" s="331"/>
      <c r="I94" s="331"/>
      <c r="J94" s="90"/>
    </row>
    <row r="95" spans="1:10" s="63" customFormat="1" ht="16.5" customHeight="1" thickBot="1">
      <c r="A95" s="84">
        <v>8</v>
      </c>
      <c r="B95" s="331" t="str">
        <f>+'匯出匯款約定書'!B20</f>
        <v>收費標準 Fee schedule</v>
      </c>
      <c r="C95" s="331"/>
      <c r="D95" s="331"/>
      <c r="E95" s="331"/>
      <c r="F95" s="331"/>
      <c r="G95" s="331"/>
      <c r="H95" s="331"/>
      <c r="I95" s="331"/>
      <c r="J95" s="12"/>
    </row>
    <row r="96" spans="1:10" s="63" customFormat="1" ht="16.5" customHeight="1">
      <c r="A96" s="84"/>
      <c r="B96" s="38"/>
      <c r="C96" s="401" t="s">
        <v>116</v>
      </c>
      <c r="D96" s="402"/>
      <c r="E96" s="369" t="s">
        <v>117</v>
      </c>
      <c r="F96" s="370"/>
      <c r="G96" s="115"/>
      <c r="H96" s="115"/>
      <c r="I96" s="115"/>
      <c r="J96" s="12"/>
    </row>
    <row r="97" spans="1:10" s="63" customFormat="1" ht="80.25" customHeight="1">
      <c r="A97" s="84"/>
      <c r="B97" s="41" t="s">
        <v>55</v>
      </c>
      <c r="C97" s="403" t="s">
        <v>162</v>
      </c>
      <c r="D97" s="404"/>
      <c r="E97" s="371" t="s">
        <v>161</v>
      </c>
      <c r="F97" s="372"/>
      <c r="G97" s="115"/>
      <c r="H97" s="115"/>
      <c r="I97" s="115"/>
      <c r="J97" s="12"/>
    </row>
    <row r="98" spans="1:10" s="63" customFormat="1" ht="75.75" customHeight="1">
      <c r="A98" s="84"/>
      <c r="B98" s="157" t="s">
        <v>56</v>
      </c>
      <c r="C98" s="367" t="s">
        <v>163</v>
      </c>
      <c r="D98" s="368"/>
      <c r="E98" s="371" t="s">
        <v>164</v>
      </c>
      <c r="F98" s="373"/>
      <c r="G98" s="115"/>
      <c r="H98" s="115"/>
      <c r="I98" s="115"/>
      <c r="J98" s="12"/>
    </row>
    <row r="99" spans="1:10" s="63" customFormat="1" ht="23.25" customHeight="1">
      <c r="A99" s="84"/>
      <c r="B99" s="392" t="s">
        <v>114</v>
      </c>
      <c r="C99" s="393"/>
      <c r="D99" s="393"/>
      <c r="E99" s="393"/>
      <c r="F99" s="394"/>
      <c r="G99" s="115"/>
      <c r="H99" s="115"/>
      <c r="I99" s="115"/>
      <c r="J99" s="12"/>
    </row>
    <row r="100" spans="1:10" s="63" customFormat="1" ht="36" customHeight="1">
      <c r="A100" s="84"/>
      <c r="B100" s="395" t="s">
        <v>115</v>
      </c>
      <c r="C100" s="331"/>
      <c r="D100" s="331"/>
      <c r="E100" s="331"/>
      <c r="F100" s="396"/>
      <c r="G100" s="115"/>
      <c r="H100" s="115"/>
      <c r="I100" s="115"/>
      <c r="J100" s="12"/>
    </row>
    <row r="101" spans="1:10" s="63" customFormat="1" ht="16.5" customHeight="1">
      <c r="A101" s="84"/>
      <c r="B101" s="397" t="s">
        <v>165</v>
      </c>
      <c r="C101" s="331"/>
      <c r="D101" s="331"/>
      <c r="E101" s="331"/>
      <c r="F101" s="396"/>
      <c r="G101" s="115"/>
      <c r="H101" s="115"/>
      <c r="I101" s="115"/>
      <c r="J101" s="12"/>
    </row>
    <row r="102" spans="1:10" s="63" customFormat="1" ht="32.25" customHeight="1" thickBot="1">
      <c r="A102" s="84"/>
      <c r="B102" s="398" t="s">
        <v>166</v>
      </c>
      <c r="C102" s="399"/>
      <c r="D102" s="399"/>
      <c r="E102" s="399"/>
      <c r="F102" s="400"/>
      <c r="G102" s="115"/>
      <c r="H102" s="115"/>
      <c r="I102" s="115"/>
      <c r="J102" s="12"/>
    </row>
    <row r="104" spans="2:9" s="92" customFormat="1" ht="15.75">
      <c r="B104" s="405" t="s">
        <v>41</v>
      </c>
      <c r="C104" s="405"/>
      <c r="D104" s="405"/>
      <c r="E104" s="405"/>
      <c r="F104" s="405"/>
      <c r="G104" s="405"/>
      <c r="H104" s="405"/>
      <c r="I104" s="405"/>
    </row>
    <row r="105" spans="2:9" s="92" customFormat="1" ht="33" customHeight="1">
      <c r="B105" s="391" t="s">
        <v>120</v>
      </c>
      <c r="C105" s="391"/>
      <c r="D105" s="391"/>
      <c r="E105" s="391"/>
      <c r="F105" s="391"/>
      <c r="G105" s="93"/>
      <c r="H105" s="93"/>
      <c r="I105" s="93"/>
    </row>
  </sheetData>
  <sheetProtection sheet="1" formatCells="0" selectLockedCells="1"/>
  <mergeCells count="126">
    <mergeCell ref="A5:A6"/>
    <mergeCell ref="A7:A15"/>
    <mergeCell ref="A53:A54"/>
    <mergeCell ref="A55:A60"/>
    <mergeCell ref="A44:A52"/>
    <mergeCell ref="A42:A43"/>
    <mergeCell ref="A63:A66"/>
    <mergeCell ref="A73:I73"/>
    <mergeCell ref="F71:I72"/>
    <mergeCell ref="B71:E72"/>
    <mergeCell ref="B67:E67"/>
    <mergeCell ref="B70:E70"/>
    <mergeCell ref="F68:I69"/>
    <mergeCell ref="F70:I70"/>
    <mergeCell ref="B69:E69"/>
    <mergeCell ref="C64:E66"/>
    <mergeCell ref="B31:E31"/>
    <mergeCell ref="A37:C37"/>
    <mergeCell ref="A61:A62"/>
    <mergeCell ref="C41:F41"/>
    <mergeCell ref="F44:I51"/>
    <mergeCell ref="G55:I56"/>
    <mergeCell ref="F57:G57"/>
    <mergeCell ref="C61:E62"/>
    <mergeCell ref="F62:G62"/>
    <mergeCell ref="C44:E44"/>
    <mergeCell ref="C27:E29"/>
    <mergeCell ref="H25:I25"/>
    <mergeCell ref="F28:G28"/>
    <mergeCell ref="H41:I41"/>
    <mergeCell ref="H40:I40"/>
    <mergeCell ref="F31:I32"/>
    <mergeCell ref="F25:G25"/>
    <mergeCell ref="H29:I29"/>
    <mergeCell ref="F27:H27"/>
    <mergeCell ref="B30:E30"/>
    <mergeCell ref="F23:G23"/>
    <mergeCell ref="A36:I36"/>
    <mergeCell ref="C20:E23"/>
    <mergeCell ref="H23:I23"/>
    <mergeCell ref="B33:E33"/>
    <mergeCell ref="B32:E32"/>
    <mergeCell ref="F21:G21"/>
    <mergeCell ref="A18:A23"/>
    <mergeCell ref="A26:A29"/>
    <mergeCell ref="C24:E25"/>
    <mergeCell ref="J89:J92"/>
    <mergeCell ref="E75:F75"/>
    <mergeCell ref="J44:J46"/>
    <mergeCell ref="C45:E46"/>
    <mergeCell ref="C47:E48"/>
    <mergeCell ref="J47:J50"/>
    <mergeCell ref="C49:E52"/>
    <mergeCell ref="B79:I79"/>
    <mergeCell ref="J83:J84"/>
    <mergeCell ref="F64:H64"/>
    <mergeCell ref="H37:I37"/>
    <mergeCell ref="J7:J9"/>
    <mergeCell ref="G18:I19"/>
    <mergeCell ref="C16:E17"/>
    <mergeCell ref="C18:E19"/>
    <mergeCell ref="C7:E7"/>
    <mergeCell ref="C8:E9"/>
    <mergeCell ref="C10:E11"/>
    <mergeCell ref="J10:J13"/>
    <mergeCell ref="C12:E15"/>
    <mergeCell ref="C4:F4"/>
    <mergeCell ref="H22:I22"/>
    <mergeCell ref="F22:G22"/>
    <mergeCell ref="G16:I17"/>
    <mergeCell ref="F20:G20"/>
    <mergeCell ref="H21:I21"/>
    <mergeCell ref="F6:I15"/>
    <mergeCell ref="B105:F105"/>
    <mergeCell ref="B94:I94"/>
    <mergeCell ref="B95:I95"/>
    <mergeCell ref="B99:F99"/>
    <mergeCell ref="B100:F100"/>
    <mergeCell ref="B101:F101"/>
    <mergeCell ref="B102:F102"/>
    <mergeCell ref="C96:D96"/>
    <mergeCell ref="C97:D97"/>
    <mergeCell ref="B104:I104"/>
    <mergeCell ref="B93:I93"/>
    <mergeCell ref="C57:E60"/>
    <mergeCell ref="F59:G59"/>
    <mergeCell ref="F60:G60"/>
    <mergeCell ref="H57:I57"/>
    <mergeCell ref="B83:I83"/>
    <mergeCell ref="B90:I90"/>
    <mergeCell ref="H59:I59"/>
    <mergeCell ref="C63:E63"/>
    <mergeCell ref="B87:I87"/>
    <mergeCell ref="C98:D98"/>
    <mergeCell ref="E96:F96"/>
    <mergeCell ref="E97:F97"/>
    <mergeCell ref="E98:F98"/>
    <mergeCell ref="H3:I3"/>
    <mergeCell ref="B34:E35"/>
    <mergeCell ref="B85:I85"/>
    <mergeCell ref="B84:I84"/>
    <mergeCell ref="C53:E54"/>
    <mergeCell ref="B80:I80"/>
    <mergeCell ref="F58:G58"/>
    <mergeCell ref="A74:C74"/>
    <mergeCell ref="H4:I4"/>
    <mergeCell ref="H20:I20"/>
    <mergeCell ref="H58:I58"/>
    <mergeCell ref="B88:I88"/>
    <mergeCell ref="B91:I91"/>
    <mergeCell ref="B92:I92"/>
    <mergeCell ref="B86:I86"/>
    <mergeCell ref="B68:E68"/>
    <mergeCell ref="H67:I67"/>
    <mergeCell ref="H60:I60"/>
    <mergeCell ref="H66:I66"/>
    <mergeCell ref="G53:I54"/>
    <mergeCell ref="C5:E6"/>
    <mergeCell ref="C26:E26"/>
    <mergeCell ref="B89:I89"/>
    <mergeCell ref="B82:I82"/>
    <mergeCell ref="B81:I81"/>
    <mergeCell ref="H62:I62"/>
    <mergeCell ref="C55:E56"/>
    <mergeCell ref="H74:I74"/>
    <mergeCell ref="C42:E43"/>
  </mergeCells>
  <printOptions horizontalCentered="1"/>
  <pageMargins left="0.1968503937007874" right="0.1968503937007874" top="0.2362204724409449" bottom="0.3937007874015748" header="0.03937007874015748" footer="0.5118110236220472"/>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I30"/>
  <sheetViews>
    <sheetView tabSelected="1" zoomScale="130" zoomScaleNormal="130" zoomScalePageLayoutView="0" workbookViewId="0" topLeftCell="A19">
      <selection activeCell="D28" sqref="D28"/>
    </sheetView>
  </sheetViews>
  <sheetFormatPr defaultColWidth="9.00390625" defaultRowHeight="16.5"/>
  <cols>
    <col min="1" max="1" width="5.00390625" style="0" customWidth="1"/>
    <col min="2" max="2" width="18.375" style="0" customWidth="1"/>
    <col min="3" max="3" width="35.50390625" style="0" customWidth="1"/>
    <col min="4" max="4" width="43.00390625" style="0" customWidth="1"/>
    <col min="8" max="8" width="23.375" style="0" customWidth="1"/>
    <col min="9" max="9" width="4.25390625" style="0" customWidth="1"/>
  </cols>
  <sheetData>
    <row r="1" spans="1:9" s="4" customFormat="1" ht="17.25" customHeight="1">
      <c r="A1" s="26"/>
      <c r="B1" s="25" t="s">
        <v>154</v>
      </c>
      <c r="C1" s="19"/>
      <c r="D1" s="19"/>
      <c r="E1" s="20"/>
      <c r="F1" s="20"/>
      <c r="G1" s="21"/>
      <c r="H1" s="9"/>
      <c r="I1" s="9"/>
    </row>
    <row r="2" spans="1:9" s="4" customFormat="1" ht="17.25" customHeight="1">
      <c r="A2" s="26"/>
      <c r="B2" s="20" t="s">
        <v>155</v>
      </c>
      <c r="C2" s="19"/>
      <c r="D2" s="19"/>
      <c r="E2" s="20"/>
      <c r="F2" s="20"/>
      <c r="G2" s="21"/>
      <c r="H2" s="9"/>
      <c r="I2" s="9"/>
    </row>
    <row r="3" spans="1:9" s="4" customFormat="1" ht="17.25" customHeight="1">
      <c r="A3" s="26"/>
      <c r="B3" s="9"/>
      <c r="C3" s="19"/>
      <c r="D3" s="22"/>
      <c r="E3" s="20"/>
      <c r="F3" s="23"/>
      <c r="G3" s="23"/>
      <c r="H3" s="9"/>
      <c r="I3" s="9"/>
    </row>
    <row r="4" spans="1:9" s="4" customFormat="1" ht="16.5" customHeight="1">
      <c r="A4" s="27"/>
      <c r="B4" s="552" t="s">
        <v>38</v>
      </c>
      <c r="C4" s="552"/>
      <c r="D4" s="552"/>
      <c r="E4" s="552"/>
      <c r="F4" s="552"/>
      <c r="G4" s="552"/>
      <c r="H4" s="552"/>
      <c r="I4" s="3"/>
    </row>
    <row r="5" spans="1:9" s="4" customFormat="1" ht="37.5" customHeight="1">
      <c r="A5" s="27"/>
      <c r="B5" s="553" t="s">
        <v>43</v>
      </c>
      <c r="C5" s="554"/>
      <c r="D5" s="554"/>
      <c r="E5" s="554"/>
      <c r="F5" s="554"/>
      <c r="G5" s="554"/>
      <c r="H5" s="554"/>
      <c r="I5" s="36"/>
    </row>
    <row r="6" spans="1:9" s="4" customFormat="1" ht="38.25" customHeight="1">
      <c r="A6" s="33" t="s">
        <v>42</v>
      </c>
      <c r="B6" s="535" t="s">
        <v>146</v>
      </c>
      <c r="C6" s="535"/>
      <c r="D6" s="535"/>
      <c r="E6" s="535"/>
      <c r="F6" s="535"/>
      <c r="G6" s="535"/>
      <c r="H6" s="535"/>
      <c r="I6" s="36" t="s">
        <v>44</v>
      </c>
    </row>
    <row r="7" spans="1:9" s="4" customFormat="1" ht="96" customHeight="1">
      <c r="A7" s="29"/>
      <c r="B7" s="536" t="s">
        <v>147</v>
      </c>
      <c r="C7" s="537"/>
      <c r="D7" s="537"/>
      <c r="E7" s="537"/>
      <c r="F7" s="537"/>
      <c r="G7" s="537"/>
      <c r="H7" s="537"/>
      <c r="I7" s="34" t="s">
        <v>141</v>
      </c>
    </row>
    <row r="8" spans="1:9" s="4" customFormat="1" ht="48.75" customHeight="1">
      <c r="A8" s="33">
        <v>2</v>
      </c>
      <c r="B8" s="535" t="s">
        <v>148</v>
      </c>
      <c r="C8" s="535"/>
      <c r="D8" s="535"/>
      <c r="E8" s="535"/>
      <c r="F8" s="535"/>
      <c r="G8" s="535"/>
      <c r="H8" s="535"/>
      <c r="I8" s="35"/>
    </row>
    <row r="9" spans="1:9" s="4" customFormat="1" ht="108" customHeight="1">
      <c r="A9" s="29"/>
      <c r="B9" s="539" t="s">
        <v>149</v>
      </c>
      <c r="C9" s="537"/>
      <c r="D9" s="537"/>
      <c r="E9" s="537"/>
      <c r="F9" s="537"/>
      <c r="G9" s="537"/>
      <c r="H9" s="537"/>
      <c r="I9" s="533" t="s">
        <v>47</v>
      </c>
    </row>
    <row r="10" spans="1:9" s="4" customFormat="1" ht="16.5" customHeight="1">
      <c r="A10" s="33">
        <v>3</v>
      </c>
      <c r="B10" s="535" t="s">
        <v>151</v>
      </c>
      <c r="C10" s="535"/>
      <c r="D10" s="535"/>
      <c r="E10" s="535"/>
      <c r="F10" s="535"/>
      <c r="G10" s="535"/>
      <c r="H10" s="535"/>
      <c r="I10" s="534"/>
    </row>
    <row r="11" spans="1:9" s="4" customFormat="1" ht="39.75" customHeight="1">
      <c r="A11" s="30"/>
      <c r="B11" s="536" t="s">
        <v>150</v>
      </c>
      <c r="C11" s="537"/>
      <c r="D11" s="537"/>
      <c r="E11" s="537"/>
      <c r="F11" s="537"/>
      <c r="G11" s="537"/>
      <c r="H11" s="537"/>
      <c r="I11" s="35"/>
    </row>
    <row r="12" spans="1:9" s="4" customFormat="1" ht="28.5" customHeight="1">
      <c r="A12" s="33">
        <v>4</v>
      </c>
      <c r="B12" s="538" t="s">
        <v>152</v>
      </c>
      <c r="C12" s="535"/>
      <c r="D12" s="535"/>
      <c r="E12" s="535"/>
      <c r="F12" s="535"/>
      <c r="G12" s="535"/>
      <c r="H12" s="535"/>
      <c r="I12" s="35"/>
    </row>
    <row r="13" spans="1:9" s="4" customFormat="1" ht="37.5" customHeight="1">
      <c r="A13" s="30"/>
      <c r="B13" s="539" t="s">
        <v>153</v>
      </c>
      <c r="C13" s="537"/>
      <c r="D13" s="537"/>
      <c r="E13" s="537"/>
      <c r="F13" s="537"/>
      <c r="G13" s="537"/>
      <c r="H13" s="537"/>
      <c r="I13" s="35"/>
    </row>
    <row r="14" spans="1:9" s="4" customFormat="1" ht="24.75" customHeight="1">
      <c r="A14" s="33">
        <v>5</v>
      </c>
      <c r="B14" s="535" t="s">
        <v>39</v>
      </c>
      <c r="C14" s="535"/>
      <c r="D14" s="535"/>
      <c r="E14" s="535"/>
      <c r="F14" s="535"/>
      <c r="G14" s="535"/>
      <c r="H14" s="535"/>
      <c r="I14" s="533"/>
    </row>
    <row r="15" spans="1:9" s="4" customFormat="1" ht="43.5" customHeight="1">
      <c r="A15" s="30"/>
      <c r="B15" s="536" t="s">
        <v>119</v>
      </c>
      <c r="C15" s="537"/>
      <c r="D15" s="537"/>
      <c r="E15" s="537"/>
      <c r="F15" s="537"/>
      <c r="G15" s="537"/>
      <c r="H15" s="537"/>
      <c r="I15" s="534"/>
    </row>
    <row r="16" spans="1:9" s="4" customFormat="1" ht="16.5" customHeight="1">
      <c r="A16" s="33">
        <v>6</v>
      </c>
      <c r="B16" s="535" t="s">
        <v>40</v>
      </c>
      <c r="C16" s="535"/>
      <c r="D16" s="535"/>
      <c r="E16" s="535"/>
      <c r="F16" s="535"/>
      <c r="G16" s="535"/>
      <c r="H16" s="535"/>
      <c r="I16" s="534"/>
    </row>
    <row r="17" spans="1:9" s="4" customFormat="1" ht="35.25" customHeight="1">
      <c r="A17" s="28"/>
      <c r="B17" s="536" t="s">
        <v>50</v>
      </c>
      <c r="C17" s="537"/>
      <c r="D17" s="537"/>
      <c r="E17" s="537"/>
      <c r="F17" s="537"/>
      <c r="G17" s="537"/>
      <c r="H17" s="537"/>
      <c r="I17" s="534"/>
    </row>
    <row r="18" spans="1:9" s="4" customFormat="1" ht="16.5" customHeight="1">
      <c r="A18" s="33">
        <v>7</v>
      </c>
      <c r="B18" s="535" t="s">
        <v>51</v>
      </c>
      <c r="C18" s="535"/>
      <c r="D18" s="535"/>
      <c r="E18" s="535"/>
      <c r="F18" s="535"/>
      <c r="G18" s="535"/>
      <c r="H18" s="535"/>
      <c r="I18" s="24"/>
    </row>
    <row r="19" spans="1:9" s="4" customFormat="1" ht="47.25" customHeight="1">
      <c r="A19" s="31"/>
      <c r="B19" s="536" t="s">
        <v>52</v>
      </c>
      <c r="C19" s="537"/>
      <c r="D19" s="537"/>
      <c r="E19" s="537"/>
      <c r="F19" s="537"/>
      <c r="G19" s="537"/>
      <c r="H19" s="537"/>
      <c r="I19" s="24"/>
    </row>
    <row r="20" spans="1:9" s="4" customFormat="1" ht="16.5" customHeight="1" thickBot="1">
      <c r="A20" s="33">
        <v>8</v>
      </c>
      <c r="B20" s="535" t="s">
        <v>53</v>
      </c>
      <c r="C20" s="535"/>
      <c r="D20" s="535"/>
      <c r="E20" s="535"/>
      <c r="F20" s="535"/>
      <c r="G20" s="535"/>
      <c r="H20" s="535"/>
      <c r="I20" s="9"/>
    </row>
    <row r="21" spans="1:9" s="4" customFormat="1" ht="16.5" customHeight="1">
      <c r="A21" s="32"/>
      <c r="B21" s="38"/>
      <c r="C21" s="39" t="s">
        <v>54</v>
      </c>
      <c r="D21" s="40" t="s">
        <v>112</v>
      </c>
      <c r="I21" s="9"/>
    </row>
    <row r="22" spans="1:9" s="4" customFormat="1" ht="87" customHeight="1">
      <c r="A22" s="32"/>
      <c r="B22" s="41" t="s">
        <v>55</v>
      </c>
      <c r="C22" s="216" t="s">
        <v>167</v>
      </c>
      <c r="D22" s="217" t="s">
        <v>168</v>
      </c>
      <c r="I22" s="9"/>
    </row>
    <row r="23" spans="1:9" s="4" customFormat="1" ht="71.25" customHeight="1" thickBot="1">
      <c r="A23" s="32"/>
      <c r="B23" s="42" t="s">
        <v>56</v>
      </c>
      <c r="C23" s="43" t="s">
        <v>169</v>
      </c>
      <c r="D23" s="218" t="s">
        <v>170</v>
      </c>
      <c r="I23" s="9"/>
    </row>
    <row r="24" spans="1:9" s="4" customFormat="1" ht="24.75" customHeight="1">
      <c r="A24" s="32"/>
      <c r="B24" s="540" t="s">
        <v>113</v>
      </c>
      <c r="C24" s="541"/>
      <c r="D24" s="542"/>
      <c r="I24" s="9"/>
    </row>
    <row r="25" spans="1:9" s="4" customFormat="1" ht="35.25" customHeight="1">
      <c r="A25" s="32"/>
      <c r="B25" s="543" t="s">
        <v>115</v>
      </c>
      <c r="C25" s="544"/>
      <c r="D25" s="545"/>
      <c r="I25" s="9"/>
    </row>
    <row r="26" spans="1:9" s="219" customFormat="1" ht="15" customHeight="1">
      <c r="A26" s="32"/>
      <c r="B26" s="546" t="s">
        <v>165</v>
      </c>
      <c r="C26" s="547"/>
      <c r="D26" s="548"/>
      <c r="I26" s="9"/>
    </row>
    <row r="27" spans="1:9" s="219" customFormat="1" ht="27.75" customHeight="1" thickBot="1">
      <c r="A27" s="32"/>
      <c r="B27" s="549" t="s">
        <v>166</v>
      </c>
      <c r="C27" s="550"/>
      <c r="D27" s="551"/>
      <c r="I27" s="9"/>
    </row>
    <row r="28" spans="1:9" s="4" customFormat="1" ht="15" customHeight="1">
      <c r="A28" s="32"/>
      <c r="B28" s="44"/>
      <c r="C28" s="37"/>
      <c r="D28" s="37"/>
      <c r="I28" s="9"/>
    </row>
    <row r="29" spans="2:8" ht="15.75">
      <c r="B29" s="535" t="s">
        <v>41</v>
      </c>
      <c r="C29" s="535"/>
      <c r="D29" s="535"/>
      <c r="E29" s="535"/>
      <c r="F29" s="535"/>
      <c r="G29" s="535"/>
      <c r="H29" s="535"/>
    </row>
    <row r="30" spans="2:8" ht="33" customHeight="1">
      <c r="B30" s="536" t="s">
        <v>120</v>
      </c>
      <c r="C30" s="537"/>
      <c r="D30" s="537"/>
      <c r="E30" s="537"/>
      <c r="F30" s="537"/>
      <c r="G30" s="537"/>
      <c r="H30" s="537"/>
    </row>
  </sheetData>
  <sheetProtection sheet="1" selectLockedCells="1" selectUnlockedCells="1"/>
  <mergeCells count="25">
    <mergeCell ref="B7:H7"/>
    <mergeCell ref="B8:H8"/>
    <mergeCell ref="B9:H9"/>
    <mergeCell ref="B4:H4"/>
    <mergeCell ref="B5:H5"/>
    <mergeCell ref="B6:H6"/>
    <mergeCell ref="B30:H30"/>
    <mergeCell ref="B14:H14"/>
    <mergeCell ref="I14:I17"/>
    <mergeCell ref="B15:H15"/>
    <mergeCell ref="B16:H16"/>
    <mergeCell ref="B17:H17"/>
    <mergeCell ref="B20:H20"/>
    <mergeCell ref="B26:D26"/>
    <mergeCell ref="B27:D27"/>
    <mergeCell ref="I9:I10"/>
    <mergeCell ref="B18:H18"/>
    <mergeCell ref="B19:H19"/>
    <mergeCell ref="B29:H29"/>
    <mergeCell ref="B10:H10"/>
    <mergeCell ref="B11:H11"/>
    <mergeCell ref="B12:H12"/>
    <mergeCell ref="B13:H13"/>
    <mergeCell ref="B24:D24"/>
    <mergeCell ref="B25:D25"/>
  </mergeCells>
  <printOptions/>
  <pageMargins left="0.1968503937007874" right="0.1968503937007874" top="0.58" bottom="0.5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RPT</dc:creator>
  <cp:keywords/>
  <dc:description/>
  <cp:lastModifiedBy>user</cp:lastModifiedBy>
  <cp:lastPrinted>2019-02-26T03:52:00Z</cp:lastPrinted>
  <dcterms:created xsi:type="dcterms:W3CDTF">2007-06-22T03:09:13Z</dcterms:created>
  <dcterms:modified xsi:type="dcterms:W3CDTF">2019-02-27T05:49:30Z</dcterms:modified>
  <cp:category/>
  <cp:version/>
  <cp:contentType/>
  <cp:contentStatus/>
</cp:coreProperties>
</file>